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irport" sheetId="1" state="visible" r:id="rId2"/>
    <sheet name="Airport_2" sheetId="2" state="visible" r:id="rId3"/>
    <sheet name="Airport_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<sst xmlns="http://schemas.openxmlformats.org/spreadsheetml/2006/main" count="54" uniqueCount="18">
  <si>
    <t xml:space="preserve">% Arrivals</t>
  </si>
  <si>
    <t xml:space="preserve">Arrival rwy hold time (min)</t>
  </si>
  <si>
    <t xml:space="preserve">Dep. rwy hold time (min)</t>
  </si>
  <si>
    <t xml:space="preserve">lambda (per hr)</t>
  </si>
  <si>
    <t xml:space="preserve">Average service time (min)</t>
  </si>
  <si>
    <t xml:space="preserve">rho</t>
  </si>
  <si>
    <t xml:space="preserve">Throughput (arrivals / hr)</t>
  </si>
  <si>
    <t xml:space="preserve">Throughput (dep. / hr)</t>
  </si>
  <si>
    <t xml:space="preserve">Total</t>
  </si>
  <si>
    <t xml:space="preserve">Operation #</t>
  </si>
  <si>
    <t xml:space="preserve">Inter-arrival time (min)</t>
  </si>
  <si>
    <t xml:space="preserve">Actual arr. Time (min)</t>
  </si>
  <si>
    <t xml:space="preserve">Arrival or Departure?</t>
  </si>
  <si>
    <t xml:space="preserve">Runway Hold Time</t>
  </si>
  <si>
    <t xml:space="preserve">Queue Waiting Time</t>
  </si>
  <si>
    <t xml:space="preserve">Departure Time</t>
  </si>
  <si>
    <t xml:space="preserve">Arr</t>
  </si>
  <si>
    <t xml:space="preserve">Dep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</si>
</sst>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0.00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Airport!$F$12:$F$12</c:f>
              <c:strCache>
                <c:ptCount val="1"/>
                <c:pt idx="0">
                  <c:v>Queue Waiting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Airport!$F$13:$F$412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0.100000000000001</c:v>
                </c:pt>
                <c:pt idx="4">
                  <c:v>0.4</c:v>
                </c:pt>
                <c:pt idx="5">
                  <c:v>0.699999999999999</c:v>
                </c:pt>
                <c:pt idx="6">
                  <c:v>0.999999999999999</c:v>
                </c:pt>
                <c:pt idx="7">
                  <c:v>0.799999999999999</c:v>
                </c:pt>
                <c:pt idx="8">
                  <c:v>0.6</c:v>
                </c:pt>
                <c:pt idx="9">
                  <c:v>0.4</c:v>
                </c:pt>
                <c:pt idx="10">
                  <c:v>0.200000000000001</c:v>
                </c:pt>
                <c:pt idx="11">
                  <c:v>0.500000000000002</c:v>
                </c:pt>
                <c:pt idx="12">
                  <c:v>0.800000000000003</c:v>
                </c:pt>
                <c:pt idx="13">
                  <c:v>0.600000000000003</c:v>
                </c:pt>
                <c:pt idx="14">
                  <c:v>0.400000000000002</c:v>
                </c:pt>
                <c:pt idx="15">
                  <c:v>0.700000000000003</c:v>
                </c:pt>
                <c:pt idx="16">
                  <c:v>0.500000000000004</c:v>
                </c:pt>
                <c:pt idx="17">
                  <c:v>0.800000000000004</c:v>
                </c:pt>
                <c:pt idx="18">
                  <c:v>0.600000000000005</c:v>
                </c:pt>
                <c:pt idx="19">
                  <c:v>0.900000000000006</c:v>
                </c:pt>
                <c:pt idx="20">
                  <c:v>0.700000000000006</c:v>
                </c:pt>
                <c:pt idx="21">
                  <c:v>1.00000000000001</c:v>
                </c:pt>
                <c:pt idx="22">
                  <c:v>1.30000000000001</c:v>
                </c:pt>
                <c:pt idx="23">
                  <c:v>1.10000000000001</c:v>
                </c:pt>
                <c:pt idx="24">
                  <c:v>0.900000000000009</c:v>
                </c:pt>
                <c:pt idx="25">
                  <c:v>1.20000000000001</c:v>
                </c:pt>
                <c:pt idx="26">
                  <c:v>1.00000000000001</c:v>
                </c:pt>
                <c:pt idx="27">
                  <c:v>0.800000000000011</c:v>
                </c:pt>
                <c:pt idx="28">
                  <c:v>1.10000000000001</c:v>
                </c:pt>
                <c:pt idx="29">
                  <c:v>0.900000000000006</c:v>
                </c:pt>
                <c:pt idx="30">
                  <c:v>0.700000000000003</c:v>
                </c:pt>
                <c:pt idx="31">
                  <c:v>0.5</c:v>
                </c:pt>
                <c:pt idx="32">
                  <c:v>0.799999999999997</c:v>
                </c:pt>
                <c:pt idx="33">
                  <c:v>1.09999999999999</c:v>
                </c:pt>
                <c:pt idx="34">
                  <c:v>1.39999999999999</c:v>
                </c:pt>
                <c:pt idx="35">
                  <c:v>1.69999999999999</c:v>
                </c:pt>
                <c:pt idx="36">
                  <c:v>1.49999999999999</c:v>
                </c:pt>
                <c:pt idx="37">
                  <c:v>1.29999999999998</c:v>
                </c:pt>
                <c:pt idx="38">
                  <c:v>1.59999999999998</c:v>
                </c:pt>
                <c:pt idx="39">
                  <c:v>1.39999999999998</c:v>
                </c:pt>
                <c:pt idx="40">
                  <c:v>1.19999999999997</c:v>
                </c:pt>
                <c:pt idx="41">
                  <c:v>1.49999999999997</c:v>
                </c:pt>
                <c:pt idx="42">
                  <c:v>1.29999999999997</c:v>
                </c:pt>
                <c:pt idx="43">
                  <c:v>1.09999999999997</c:v>
                </c:pt>
                <c:pt idx="44">
                  <c:v>1.39999999999996</c:v>
                </c:pt>
                <c:pt idx="45">
                  <c:v>1.69999999999996</c:v>
                </c:pt>
                <c:pt idx="46">
                  <c:v>1.99999999999996</c:v>
                </c:pt>
                <c:pt idx="47">
                  <c:v>1.79999999999995</c:v>
                </c:pt>
                <c:pt idx="48">
                  <c:v>1.59999999999995</c:v>
                </c:pt>
                <c:pt idx="49">
                  <c:v>1.89999999999995</c:v>
                </c:pt>
                <c:pt idx="50">
                  <c:v>1.69999999999995</c:v>
                </c:pt>
                <c:pt idx="51">
                  <c:v>1.49999999999994</c:v>
                </c:pt>
                <c:pt idx="52">
                  <c:v>1.29999999999994</c:v>
                </c:pt>
                <c:pt idx="53">
                  <c:v>1.09999999999994</c:v>
                </c:pt>
                <c:pt idx="54">
                  <c:v>1.39999999999993</c:v>
                </c:pt>
                <c:pt idx="55">
                  <c:v>1.19999999999993</c:v>
                </c:pt>
                <c:pt idx="56">
                  <c:v>0.999999999999929</c:v>
                </c:pt>
                <c:pt idx="57">
                  <c:v>1.29999999999993</c:v>
                </c:pt>
                <c:pt idx="58">
                  <c:v>1.59999999999992</c:v>
                </c:pt>
                <c:pt idx="59">
                  <c:v>1.89999999999992</c:v>
                </c:pt>
                <c:pt idx="60">
                  <c:v>1.69999999999992</c:v>
                </c:pt>
                <c:pt idx="61">
                  <c:v>1.99999999999991</c:v>
                </c:pt>
                <c:pt idx="62">
                  <c:v>1.79999999999991</c:v>
                </c:pt>
                <c:pt idx="63">
                  <c:v>1.59999999999991</c:v>
                </c:pt>
                <c:pt idx="64">
                  <c:v>1.39999999999991</c:v>
                </c:pt>
                <c:pt idx="65">
                  <c:v>1.1999999999999</c:v>
                </c:pt>
                <c:pt idx="66">
                  <c:v>1.4999999999999</c:v>
                </c:pt>
                <c:pt idx="67">
                  <c:v>1.2999999999999</c:v>
                </c:pt>
                <c:pt idx="68">
                  <c:v>1.09999999999989</c:v>
                </c:pt>
                <c:pt idx="69">
                  <c:v>0.899999999999892</c:v>
                </c:pt>
                <c:pt idx="70">
                  <c:v>1.19999999999989</c:v>
                </c:pt>
                <c:pt idx="71">
                  <c:v>0.999999999999886</c:v>
                </c:pt>
                <c:pt idx="72">
                  <c:v>1.29999999999988</c:v>
                </c:pt>
                <c:pt idx="73">
                  <c:v>1.09999999999988</c:v>
                </c:pt>
                <c:pt idx="74">
                  <c:v>1.39999999999988</c:v>
                </c:pt>
                <c:pt idx="75">
                  <c:v>1.19999999999988</c:v>
                </c:pt>
                <c:pt idx="76">
                  <c:v>0.999999999999872</c:v>
                </c:pt>
                <c:pt idx="77">
                  <c:v>0.799999999999869</c:v>
                </c:pt>
                <c:pt idx="78">
                  <c:v>0.599999999999866</c:v>
                </c:pt>
                <c:pt idx="79">
                  <c:v>0.899999999999864</c:v>
                </c:pt>
                <c:pt idx="80">
                  <c:v>0.699999999999861</c:v>
                </c:pt>
                <c:pt idx="81">
                  <c:v>0.499999999999858</c:v>
                </c:pt>
                <c:pt idx="82">
                  <c:v>0.299999999999855</c:v>
                </c:pt>
                <c:pt idx="83">
                  <c:v>0.0999999999998522</c:v>
                </c:pt>
                <c:pt idx="84">
                  <c:v>0.399999999999849</c:v>
                </c:pt>
                <c:pt idx="85">
                  <c:v>0.199999999999847</c:v>
                </c:pt>
                <c:pt idx="86">
                  <c:v>0.499999999999844</c:v>
                </c:pt>
                <c:pt idx="87">
                  <c:v>0.299999999999841</c:v>
                </c:pt>
                <c:pt idx="88">
                  <c:v>0.099999999999838</c:v>
                </c:pt>
                <c:pt idx="89">
                  <c:v>0.399999999999835</c:v>
                </c:pt>
                <c:pt idx="90">
                  <c:v>0.199999999999832</c:v>
                </c:pt>
                <c:pt idx="91">
                  <c:v>0</c:v>
                </c:pt>
                <c:pt idx="92">
                  <c:v>0</c:v>
                </c:pt>
                <c:pt idx="93">
                  <c:v>0.299999999999997</c:v>
                </c:pt>
                <c:pt idx="94">
                  <c:v>0.599999999999994</c:v>
                </c:pt>
                <c:pt idx="95">
                  <c:v>0.399999999999991</c:v>
                </c:pt>
                <c:pt idx="96">
                  <c:v>0.199999999999989</c:v>
                </c:pt>
                <c:pt idx="97">
                  <c:v>0</c:v>
                </c:pt>
                <c:pt idx="98">
                  <c:v>0.299999999999997</c:v>
                </c:pt>
                <c:pt idx="99">
                  <c:v>0.599999999999994</c:v>
                </c:pt>
                <c:pt idx="100">
                  <c:v>0.399999999999991</c:v>
                </c:pt>
                <c:pt idx="101">
                  <c:v>0.699999999999989</c:v>
                </c:pt>
                <c:pt idx="102">
                  <c:v>0.999999999999986</c:v>
                </c:pt>
                <c:pt idx="103">
                  <c:v>0.799999999999983</c:v>
                </c:pt>
                <c:pt idx="104">
                  <c:v>1.09999999999998</c:v>
                </c:pt>
                <c:pt idx="105">
                  <c:v>1.39999999999999</c:v>
                </c:pt>
                <c:pt idx="106">
                  <c:v>1.69999999999999</c:v>
                </c:pt>
                <c:pt idx="107">
                  <c:v>2</c:v>
                </c:pt>
                <c:pt idx="108">
                  <c:v>2.30000000000001</c:v>
                </c:pt>
                <c:pt idx="109">
                  <c:v>2.10000000000002</c:v>
                </c:pt>
                <c:pt idx="110">
                  <c:v>2.40000000000003</c:v>
                </c:pt>
                <c:pt idx="111">
                  <c:v>2.20000000000005</c:v>
                </c:pt>
                <c:pt idx="112">
                  <c:v>2.50000000000006</c:v>
                </c:pt>
                <c:pt idx="113">
                  <c:v>2.80000000000007</c:v>
                </c:pt>
                <c:pt idx="114">
                  <c:v>3.10000000000008</c:v>
                </c:pt>
                <c:pt idx="115">
                  <c:v>2.90000000000009</c:v>
                </c:pt>
                <c:pt idx="116">
                  <c:v>3.2000000000001</c:v>
                </c:pt>
                <c:pt idx="117">
                  <c:v>3.00000000000011</c:v>
                </c:pt>
                <c:pt idx="118">
                  <c:v>2.80000000000013</c:v>
                </c:pt>
                <c:pt idx="119">
                  <c:v>3.10000000000014</c:v>
                </c:pt>
                <c:pt idx="120">
                  <c:v>3.40000000000015</c:v>
                </c:pt>
                <c:pt idx="121">
                  <c:v>3.70000000000016</c:v>
                </c:pt>
                <c:pt idx="122">
                  <c:v>3.50000000000017</c:v>
                </c:pt>
                <c:pt idx="123">
                  <c:v>3.80000000000018</c:v>
                </c:pt>
                <c:pt idx="124">
                  <c:v>4.10000000000019</c:v>
                </c:pt>
                <c:pt idx="125">
                  <c:v>4.4000000000002</c:v>
                </c:pt>
                <c:pt idx="126">
                  <c:v>4.70000000000022</c:v>
                </c:pt>
                <c:pt idx="127">
                  <c:v>5.00000000000023</c:v>
                </c:pt>
                <c:pt idx="128">
                  <c:v>4.80000000000024</c:v>
                </c:pt>
                <c:pt idx="129">
                  <c:v>5.10000000000025</c:v>
                </c:pt>
                <c:pt idx="130">
                  <c:v>5.40000000000026</c:v>
                </c:pt>
                <c:pt idx="131">
                  <c:v>5.70000000000027</c:v>
                </c:pt>
                <c:pt idx="132">
                  <c:v>6.00000000000028</c:v>
                </c:pt>
                <c:pt idx="133">
                  <c:v>5.8000000000003</c:v>
                </c:pt>
                <c:pt idx="134">
                  <c:v>5.60000000000031</c:v>
                </c:pt>
                <c:pt idx="135">
                  <c:v>5.40000000000032</c:v>
                </c:pt>
                <c:pt idx="136">
                  <c:v>5.70000000000033</c:v>
                </c:pt>
                <c:pt idx="137">
                  <c:v>6.00000000000034</c:v>
                </c:pt>
                <c:pt idx="138">
                  <c:v>5.80000000000035</c:v>
                </c:pt>
                <c:pt idx="139">
                  <c:v>5.60000000000036</c:v>
                </c:pt>
                <c:pt idx="140">
                  <c:v>5.40000000000038</c:v>
                </c:pt>
                <c:pt idx="141">
                  <c:v>5.70000000000039</c:v>
                </c:pt>
                <c:pt idx="142">
                  <c:v>5.5000000000004</c:v>
                </c:pt>
                <c:pt idx="143">
                  <c:v>5.30000000000041</c:v>
                </c:pt>
                <c:pt idx="144">
                  <c:v>5.10000000000042</c:v>
                </c:pt>
                <c:pt idx="145">
                  <c:v>5.40000000000043</c:v>
                </c:pt>
                <c:pt idx="146">
                  <c:v>5.20000000000044</c:v>
                </c:pt>
                <c:pt idx="147">
                  <c:v>5.00000000000046</c:v>
                </c:pt>
                <c:pt idx="148">
                  <c:v>5.30000000000047</c:v>
                </c:pt>
                <c:pt idx="149">
                  <c:v>5.10000000000048</c:v>
                </c:pt>
                <c:pt idx="150">
                  <c:v>5.40000000000049</c:v>
                </c:pt>
                <c:pt idx="151">
                  <c:v>5.2000000000005</c:v>
                </c:pt>
                <c:pt idx="152">
                  <c:v>5.50000000000051</c:v>
                </c:pt>
                <c:pt idx="153">
                  <c:v>5.80000000000052</c:v>
                </c:pt>
                <c:pt idx="154">
                  <c:v>6.10000000000053</c:v>
                </c:pt>
                <c:pt idx="155">
                  <c:v>5.90000000000055</c:v>
                </c:pt>
                <c:pt idx="156">
                  <c:v>5.70000000000056</c:v>
                </c:pt>
                <c:pt idx="157">
                  <c:v>6.00000000000057</c:v>
                </c:pt>
                <c:pt idx="158">
                  <c:v>5.80000000000058</c:v>
                </c:pt>
                <c:pt idx="159">
                  <c:v>6.10000000000059</c:v>
                </c:pt>
                <c:pt idx="160">
                  <c:v>6.4000000000006</c:v>
                </c:pt>
                <c:pt idx="161">
                  <c:v>6.20000000000061</c:v>
                </c:pt>
                <c:pt idx="162">
                  <c:v>6.50000000000063</c:v>
                </c:pt>
                <c:pt idx="163">
                  <c:v>6.30000000000064</c:v>
                </c:pt>
                <c:pt idx="164">
                  <c:v>6.10000000000065</c:v>
                </c:pt>
                <c:pt idx="165">
                  <c:v>6.40000000000066</c:v>
                </c:pt>
                <c:pt idx="166">
                  <c:v>6.20000000000067</c:v>
                </c:pt>
                <c:pt idx="167">
                  <c:v>6.00000000000068</c:v>
                </c:pt>
                <c:pt idx="168">
                  <c:v>5.80000000000069</c:v>
                </c:pt>
                <c:pt idx="169">
                  <c:v>6.10000000000071</c:v>
                </c:pt>
                <c:pt idx="170">
                  <c:v>6.40000000000072</c:v>
                </c:pt>
                <c:pt idx="171">
                  <c:v>6.20000000000073</c:v>
                </c:pt>
                <c:pt idx="172">
                  <c:v>6.00000000000074</c:v>
                </c:pt>
                <c:pt idx="173">
                  <c:v>5.80000000000075</c:v>
                </c:pt>
                <c:pt idx="174">
                  <c:v>5.60000000000076</c:v>
                </c:pt>
                <c:pt idx="175">
                  <c:v>5.40000000000077</c:v>
                </c:pt>
                <c:pt idx="176">
                  <c:v>5.70000000000078</c:v>
                </c:pt>
                <c:pt idx="177">
                  <c:v>6.0000000000008</c:v>
                </c:pt>
                <c:pt idx="178">
                  <c:v>6.30000000000081</c:v>
                </c:pt>
                <c:pt idx="179">
                  <c:v>6.60000000000082</c:v>
                </c:pt>
                <c:pt idx="180">
                  <c:v>6.40000000000083</c:v>
                </c:pt>
                <c:pt idx="181">
                  <c:v>6.20000000000084</c:v>
                </c:pt>
                <c:pt idx="182">
                  <c:v>6.50000000000085</c:v>
                </c:pt>
                <c:pt idx="183">
                  <c:v>6.80000000000086</c:v>
                </c:pt>
                <c:pt idx="184">
                  <c:v>7.10000000000088</c:v>
                </c:pt>
                <c:pt idx="185">
                  <c:v>7.40000000000089</c:v>
                </c:pt>
                <c:pt idx="186">
                  <c:v>7.2000000000009</c:v>
                </c:pt>
                <c:pt idx="187">
                  <c:v>7.00000000000091</c:v>
                </c:pt>
                <c:pt idx="188">
                  <c:v>7.30000000000092</c:v>
                </c:pt>
                <c:pt idx="189">
                  <c:v>7.60000000000093</c:v>
                </c:pt>
                <c:pt idx="190">
                  <c:v>7.90000000000094</c:v>
                </c:pt>
                <c:pt idx="191">
                  <c:v>8.20000000000096</c:v>
                </c:pt>
                <c:pt idx="192">
                  <c:v>8.50000000000097</c:v>
                </c:pt>
                <c:pt idx="193">
                  <c:v>8.30000000000098</c:v>
                </c:pt>
                <c:pt idx="194">
                  <c:v>8.10000000000099</c:v>
                </c:pt>
                <c:pt idx="195">
                  <c:v>7.900000000001</c:v>
                </c:pt>
                <c:pt idx="196">
                  <c:v>7.70000000000101</c:v>
                </c:pt>
                <c:pt idx="197">
                  <c:v>7.50000000000102</c:v>
                </c:pt>
                <c:pt idx="198">
                  <c:v>7.80000000000103</c:v>
                </c:pt>
                <c:pt idx="199">
                  <c:v>8.10000000000105</c:v>
                </c:pt>
                <c:pt idx="200">
                  <c:v>7.90000000000106</c:v>
                </c:pt>
                <c:pt idx="201">
                  <c:v>8.20000000000107</c:v>
                </c:pt>
                <c:pt idx="202">
                  <c:v>8.50000000000108</c:v>
                </c:pt>
                <c:pt idx="203">
                  <c:v>8.80000000000109</c:v>
                </c:pt>
                <c:pt idx="204">
                  <c:v>8.6000000000011</c:v>
                </c:pt>
                <c:pt idx="205">
                  <c:v>8.40000000000111</c:v>
                </c:pt>
                <c:pt idx="206">
                  <c:v>8.20000000000113</c:v>
                </c:pt>
                <c:pt idx="207">
                  <c:v>8.50000000000114</c:v>
                </c:pt>
                <c:pt idx="208">
                  <c:v>8.30000000000115</c:v>
                </c:pt>
                <c:pt idx="209">
                  <c:v>8.10000000000116</c:v>
                </c:pt>
                <c:pt idx="210">
                  <c:v>7.90000000000117</c:v>
                </c:pt>
                <c:pt idx="211">
                  <c:v>8.20000000000118</c:v>
                </c:pt>
                <c:pt idx="212">
                  <c:v>8.00000000000119</c:v>
                </c:pt>
                <c:pt idx="213">
                  <c:v>7.80000000000121</c:v>
                </c:pt>
                <c:pt idx="214">
                  <c:v>7.60000000000122</c:v>
                </c:pt>
                <c:pt idx="215">
                  <c:v>7.90000000000123</c:v>
                </c:pt>
                <c:pt idx="216">
                  <c:v>8.20000000000124</c:v>
                </c:pt>
                <c:pt idx="217">
                  <c:v>8.50000000000125</c:v>
                </c:pt>
                <c:pt idx="218">
                  <c:v>8.80000000000126</c:v>
                </c:pt>
                <c:pt idx="219">
                  <c:v>8.60000000000127</c:v>
                </c:pt>
                <c:pt idx="220">
                  <c:v>8.90000000000128</c:v>
                </c:pt>
                <c:pt idx="221">
                  <c:v>8.7000000000013</c:v>
                </c:pt>
                <c:pt idx="222">
                  <c:v>8.50000000000131</c:v>
                </c:pt>
                <c:pt idx="223">
                  <c:v>8.80000000000132</c:v>
                </c:pt>
                <c:pt idx="224">
                  <c:v>9.10000000000133</c:v>
                </c:pt>
                <c:pt idx="225">
                  <c:v>8.90000000000134</c:v>
                </c:pt>
                <c:pt idx="226">
                  <c:v>8.70000000000135</c:v>
                </c:pt>
                <c:pt idx="227">
                  <c:v>9.00000000000136</c:v>
                </c:pt>
                <c:pt idx="228">
                  <c:v>9.30000000000138</c:v>
                </c:pt>
                <c:pt idx="229">
                  <c:v>9.60000000000139</c:v>
                </c:pt>
                <c:pt idx="230">
                  <c:v>9.9000000000014</c:v>
                </c:pt>
                <c:pt idx="231">
                  <c:v>9.70000000000141</c:v>
                </c:pt>
                <c:pt idx="232">
                  <c:v>9.50000000000142</c:v>
                </c:pt>
                <c:pt idx="233">
                  <c:v>9.30000000000143</c:v>
                </c:pt>
                <c:pt idx="234">
                  <c:v>9.60000000000144</c:v>
                </c:pt>
                <c:pt idx="235">
                  <c:v>9.90000000000146</c:v>
                </c:pt>
                <c:pt idx="236">
                  <c:v>9.70000000000147</c:v>
                </c:pt>
                <c:pt idx="237">
                  <c:v>9.50000000000148</c:v>
                </c:pt>
                <c:pt idx="238">
                  <c:v>9.30000000000149</c:v>
                </c:pt>
                <c:pt idx="239">
                  <c:v>9.1000000000015</c:v>
                </c:pt>
                <c:pt idx="240">
                  <c:v>8.90000000000151</c:v>
                </c:pt>
                <c:pt idx="241">
                  <c:v>9.20000000000152</c:v>
                </c:pt>
                <c:pt idx="242">
                  <c:v>9.00000000000154</c:v>
                </c:pt>
                <c:pt idx="243">
                  <c:v>9.30000000000155</c:v>
                </c:pt>
                <c:pt idx="244">
                  <c:v>9.10000000000156</c:v>
                </c:pt>
                <c:pt idx="245">
                  <c:v>8.90000000000157</c:v>
                </c:pt>
                <c:pt idx="246">
                  <c:v>9.20000000000158</c:v>
                </c:pt>
                <c:pt idx="247">
                  <c:v>9.00000000000159</c:v>
                </c:pt>
                <c:pt idx="248">
                  <c:v>8.8000000000016</c:v>
                </c:pt>
                <c:pt idx="249">
                  <c:v>9.10000000000161</c:v>
                </c:pt>
                <c:pt idx="250">
                  <c:v>8.90000000000163</c:v>
                </c:pt>
                <c:pt idx="251">
                  <c:v>8.70000000000164</c:v>
                </c:pt>
                <c:pt idx="252">
                  <c:v>8.50000000000165</c:v>
                </c:pt>
                <c:pt idx="253">
                  <c:v>8.30000000000166</c:v>
                </c:pt>
                <c:pt idx="254">
                  <c:v>8.60000000000167</c:v>
                </c:pt>
                <c:pt idx="255">
                  <c:v>8.40000000000168</c:v>
                </c:pt>
                <c:pt idx="256">
                  <c:v>8.70000000000169</c:v>
                </c:pt>
                <c:pt idx="257">
                  <c:v>9.00000000000171</c:v>
                </c:pt>
                <c:pt idx="258">
                  <c:v>9.30000000000172</c:v>
                </c:pt>
                <c:pt idx="259">
                  <c:v>9.60000000000173</c:v>
                </c:pt>
                <c:pt idx="260">
                  <c:v>9.90000000000174</c:v>
                </c:pt>
                <c:pt idx="261">
                  <c:v>9.70000000000175</c:v>
                </c:pt>
                <c:pt idx="262">
                  <c:v>10.0000000000018</c:v>
                </c:pt>
                <c:pt idx="263">
                  <c:v>10.3000000000018</c:v>
                </c:pt>
                <c:pt idx="264">
                  <c:v>10.1000000000018</c:v>
                </c:pt>
                <c:pt idx="265">
                  <c:v>10.4000000000018</c:v>
                </c:pt>
                <c:pt idx="266">
                  <c:v>10.2000000000018</c:v>
                </c:pt>
                <c:pt idx="267">
                  <c:v>10.5000000000018</c:v>
                </c:pt>
                <c:pt idx="268">
                  <c:v>10.3000000000018</c:v>
                </c:pt>
                <c:pt idx="269">
                  <c:v>10.1000000000018</c:v>
                </c:pt>
                <c:pt idx="270">
                  <c:v>9.90000000000185</c:v>
                </c:pt>
                <c:pt idx="271">
                  <c:v>9.70000000000186</c:v>
                </c:pt>
                <c:pt idx="272">
                  <c:v>10.0000000000019</c:v>
                </c:pt>
                <c:pt idx="273">
                  <c:v>9.80000000000189</c:v>
                </c:pt>
                <c:pt idx="274">
                  <c:v>10.1000000000019</c:v>
                </c:pt>
                <c:pt idx="275">
                  <c:v>9.90000000000191</c:v>
                </c:pt>
                <c:pt idx="276">
                  <c:v>9.70000000000192</c:v>
                </c:pt>
                <c:pt idx="277">
                  <c:v>9.50000000000193</c:v>
                </c:pt>
                <c:pt idx="278">
                  <c:v>9.80000000000194</c:v>
                </c:pt>
                <c:pt idx="279">
                  <c:v>9.60000000000196</c:v>
                </c:pt>
                <c:pt idx="280">
                  <c:v>9.40000000000197</c:v>
                </c:pt>
                <c:pt idx="281">
                  <c:v>9.70000000000198</c:v>
                </c:pt>
                <c:pt idx="282">
                  <c:v>10.000000000002</c:v>
                </c:pt>
                <c:pt idx="283">
                  <c:v>9.800000000002</c:v>
                </c:pt>
                <c:pt idx="284">
                  <c:v>10.100000000002</c:v>
                </c:pt>
                <c:pt idx="285">
                  <c:v>10.400000000002</c:v>
                </c:pt>
                <c:pt idx="286">
                  <c:v>10.700000000002</c:v>
                </c:pt>
                <c:pt idx="287">
                  <c:v>10.500000000002</c:v>
                </c:pt>
                <c:pt idx="288">
                  <c:v>10.8000000000021</c:v>
                </c:pt>
                <c:pt idx="289">
                  <c:v>10.6000000000021</c:v>
                </c:pt>
                <c:pt idx="290">
                  <c:v>10.4000000000021</c:v>
                </c:pt>
                <c:pt idx="291">
                  <c:v>10.7000000000021</c:v>
                </c:pt>
                <c:pt idx="292">
                  <c:v>10.5000000000021</c:v>
                </c:pt>
                <c:pt idx="293">
                  <c:v>10.3000000000021</c:v>
                </c:pt>
                <c:pt idx="294">
                  <c:v>10.1000000000021</c:v>
                </c:pt>
                <c:pt idx="295">
                  <c:v>9.90000000000214</c:v>
                </c:pt>
                <c:pt idx="296">
                  <c:v>10.2000000000022</c:v>
                </c:pt>
                <c:pt idx="297">
                  <c:v>10.0000000000022</c:v>
                </c:pt>
                <c:pt idx="298">
                  <c:v>10.3000000000022</c:v>
                </c:pt>
                <c:pt idx="299">
                  <c:v>10.1000000000022</c:v>
                </c:pt>
                <c:pt idx="300">
                  <c:v>9.90000000000219</c:v>
                </c:pt>
                <c:pt idx="301">
                  <c:v>9.70000000000221</c:v>
                </c:pt>
                <c:pt idx="302">
                  <c:v>9.50000000000222</c:v>
                </c:pt>
                <c:pt idx="303">
                  <c:v>9.80000000000223</c:v>
                </c:pt>
                <c:pt idx="304">
                  <c:v>9.60000000000224</c:v>
                </c:pt>
                <c:pt idx="305">
                  <c:v>9.90000000000225</c:v>
                </c:pt>
                <c:pt idx="306">
                  <c:v>9.70000000000226</c:v>
                </c:pt>
                <c:pt idx="307">
                  <c:v>9.50000000000227</c:v>
                </c:pt>
                <c:pt idx="308">
                  <c:v>9.30000000000229</c:v>
                </c:pt>
                <c:pt idx="309">
                  <c:v>9.6000000000023</c:v>
                </c:pt>
                <c:pt idx="310">
                  <c:v>9.40000000000231</c:v>
                </c:pt>
                <c:pt idx="311">
                  <c:v>9.70000000000232</c:v>
                </c:pt>
                <c:pt idx="312">
                  <c:v>9.50000000000233</c:v>
                </c:pt>
                <c:pt idx="313">
                  <c:v>9.80000000000234</c:v>
                </c:pt>
                <c:pt idx="314">
                  <c:v>10.1000000000024</c:v>
                </c:pt>
                <c:pt idx="315">
                  <c:v>10.4000000000024</c:v>
                </c:pt>
                <c:pt idx="316">
                  <c:v>10.7000000000024</c:v>
                </c:pt>
                <c:pt idx="317">
                  <c:v>10.5000000000024</c:v>
                </c:pt>
                <c:pt idx="318">
                  <c:v>10.3000000000024</c:v>
                </c:pt>
                <c:pt idx="319">
                  <c:v>10.1000000000024</c:v>
                </c:pt>
                <c:pt idx="320">
                  <c:v>9.90000000000242</c:v>
                </c:pt>
                <c:pt idx="321">
                  <c:v>9.70000000000243</c:v>
                </c:pt>
                <c:pt idx="322">
                  <c:v>10.0000000000024</c:v>
                </c:pt>
                <c:pt idx="323">
                  <c:v>10.3000000000025</c:v>
                </c:pt>
                <c:pt idx="324">
                  <c:v>10.1000000000025</c:v>
                </c:pt>
                <c:pt idx="325">
                  <c:v>10.4000000000025</c:v>
                </c:pt>
                <c:pt idx="326">
                  <c:v>10.2000000000025</c:v>
                </c:pt>
                <c:pt idx="327">
                  <c:v>10.0000000000025</c:v>
                </c:pt>
                <c:pt idx="328">
                  <c:v>9.80000000000251</c:v>
                </c:pt>
                <c:pt idx="329">
                  <c:v>9.60000000000252</c:v>
                </c:pt>
                <c:pt idx="330">
                  <c:v>9.90000000000254</c:v>
                </c:pt>
                <c:pt idx="331">
                  <c:v>9.70000000000255</c:v>
                </c:pt>
                <c:pt idx="332">
                  <c:v>9.50000000000256</c:v>
                </c:pt>
                <c:pt idx="333">
                  <c:v>9.80000000000257</c:v>
                </c:pt>
                <c:pt idx="334">
                  <c:v>9.60000000000258</c:v>
                </c:pt>
                <c:pt idx="335">
                  <c:v>9.40000000000259</c:v>
                </c:pt>
                <c:pt idx="336">
                  <c:v>9.7000000000026</c:v>
                </c:pt>
                <c:pt idx="337">
                  <c:v>9.50000000000262</c:v>
                </c:pt>
                <c:pt idx="338">
                  <c:v>9.30000000000263</c:v>
                </c:pt>
                <c:pt idx="339">
                  <c:v>9.10000000000264</c:v>
                </c:pt>
                <c:pt idx="340">
                  <c:v>8.90000000000265</c:v>
                </c:pt>
                <c:pt idx="341">
                  <c:v>9.20000000000266</c:v>
                </c:pt>
                <c:pt idx="342">
                  <c:v>9.00000000000267</c:v>
                </c:pt>
                <c:pt idx="343">
                  <c:v>8.80000000000268</c:v>
                </c:pt>
                <c:pt idx="344">
                  <c:v>8.60000000000269</c:v>
                </c:pt>
                <c:pt idx="345">
                  <c:v>8.90000000000271</c:v>
                </c:pt>
                <c:pt idx="346">
                  <c:v>8.70000000000272</c:v>
                </c:pt>
                <c:pt idx="347">
                  <c:v>8.50000000000273</c:v>
                </c:pt>
                <c:pt idx="348">
                  <c:v>8.30000000000274</c:v>
                </c:pt>
                <c:pt idx="349">
                  <c:v>8.60000000000275</c:v>
                </c:pt>
                <c:pt idx="350">
                  <c:v>8.90000000000276</c:v>
                </c:pt>
                <c:pt idx="351">
                  <c:v>9.20000000000277</c:v>
                </c:pt>
                <c:pt idx="352">
                  <c:v>9.50000000000279</c:v>
                </c:pt>
                <c:pt idx="353">
                  <c:v>9.3000000000028</c:v>
                </c:pt>
                <c:pt idx="354">
                  <c:v>9.10000000000281</c:v>
                </c:pt>
                <c:pt idx="355">
                  <c:v>8.90000000000282</c:v>
                </c:pt>
                <c:pt idx="356">
                  <c:v>9.20000000000283</c:v>
                </c:pt>
                <c:pt idx="357">
                  <c:v>9.00000000000284</c:v>
                </c:pt>
                <c:pt idx="358">
                  <c:v>9.30000000000285</c:v>
                </c:pt>
                <c:pt idx="359">
                  <c:v>9.60000000000287</c:v>
                </c:pt>
                <c:pt idx="360">
                  <c:v>9.40000000000288</c:v>
                </c:pt>
                <c:pt idx="361">
                  <c:v>9.20000000000289</c:v>
                </c:pt>
                <c:pt idx="362">
                  <c:v>9.0000000000029</c:v>
                </c:pt>
                <c:pt idx="363">
                  <c:v>9.30000000000291</c:v>
                </c:pt>
                <c:pt idx="364">
                  <c:v>9.10000000000292</c:v>
                </c:pt>
                <c:pt idx="365">
                  <c:v>8.90000000000293</c:v>
                </c:pt>
                <c:pt idx="366">
                  <c:v>9.20000000000294</c:v>
                </c:pt>
                <c:pt idx="367">
                  <c:v>9.00000000000296</c:v>
                </c:pt>
                <c:pt idx="368">
                  <c:v>8.80000000000297</c:v>
                </c:pt>
                <c:pt idx="369">
                  <c:v>9.10000000000298</c:v>
                </c:pt>
                <c:pt idx="370">
                  <c:v>8.90000000000299</c:v>
                </c:pt>
                <c:pt idx="371">
                  <c:v>8.700000000003</c:v>
                </c:pt>
                <c:pt idx="372">
                  <c:v>9.00000000000301</c:v>
                </c:pt>
                <c:pt idx="373">
                  <c:v>9.30000000000302</c:v>
                </c:pt>
                <c:pt idx="374">
                  <c:v>9.60000000000304</c:v>
                </c:pt>
                <c:pt idx="375">
                  <c:v>9.40000000000305</c:v>
                </c:pt>
                <c:pt idx="376">
                  <c:v>9.70000000000306</c:v>
                </c:pt>
                <c:pt idx="377">
                  <c:v>9.50000000000307</c:v>
                </c:pt>
                <c:pt idx="378">
                  <c:v>9.30000000000308</c:v>
                </c:pt>
                <c:pt idx="379">
                  <c:v>9.10000000000309</c:v>
                </c:pt>
                <c:pt idx="380">
                  <c:v>9.4000000000031</c:v>
                </c:pt>
                <c:pt idx="381">
                  <c:v>9.70000000000312</c:v>
                </c:pt>
                <c:pt idx="382">
                  <c:v>10.0000000000031</c:v>
                </c:pt>
                <c:pt idx="383">
                  <c:v>10.3000000000031</c:v>
                </c:pt>
                <c:pt idx="384">
                  <c:v>10.1000000000031</c:v>
                </c:pt>
                <c:pt idx="385">
                  <c:v>9.90000000000316</c:v>
                </c:pt>
                <c:pt idx="386">
                  <c:v>10.2000000000032</c:v>
                </c:pt>
                <c:pt idx="387">
                  <c:v>10.0000000000032</c:v>
                </c:pt>
                <c:pt idx="388">
                  <c:v>9.80000000000319</c:v>
                </c:pt>
                <c:pt idx="389">
                  <c:v>9.60000000000321</c:v>
                </c:pt>
                <c:pt idx="390">
                  <c:v>9.90000000000322</c:v>
                </c:pt>
                <c:pt idx="391">
                  <c:v>10.2000000000032</c:v>
                </c:pt>
                <c:pt idx="392">
                  <c:v>10.5000000000032</c:v>
                </c:pt>
                <c:pt idx="393">
                  <c:v>10.3000000000033</c:v>
                </c:pt>
                <c:pt idx="394">
                  <c:v>10.6000000000033</c:v>
                </c:pt>
                <c:pt idx="395">
                  <c:v>10.4000000000033</c:v>
                </c:pt>
                <c:pt idx="396">
                  <c:v>10.7000000000033</c:v>
                </c:pt>
                <c:pt idx="397">
                  <c:v>10.5000000000033</c:v>
                </c:pt>
                <c:pt idx="398">
                  <c:v>10.8000000000033</c:v>
                </c:pt>
                <c:pt idx="399">
                  <c:v>11.1000000000033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772811"/>
        <c:axId val="57809513"/>
      </c:lineChart>
      <c:catAx>
        <c:axId val="197728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09513"/>
        <c:crosses val="autoZero"/>
        <c:auto val="1"/>
        <c:lblAlgn val="ctr"/>
        <c:lblOffset val="100"/>
        <c:noMultiLvlLbl val="0"/>
      </c:catAx>
      <c:valAx>
        <c:axId val="57809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728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Airport_2!$F$12</c:f>
              <c:strCache>
                <c:ptCount val="1"/>
                <c:pt idx="0">
                  <c:v>Queue Waiting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Airport_2!$F$13:$F$412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0.735361834908481</c:v>
                </c:pt>
                <c:pt idx="5">
                  <c:v>1.1763139276145</c:v>
                </c:pt>
                <c:pt idx="6">
                  <c:v>2.09197780830768</c:v>
                </c:pt>
                <c:pt idx="7">
                  <c:v>2.58714448279979</c:v>
                </c:pt>
                <c:pt idx="8">
                  <c:v>2.39305942623197</c:v>
                </c:pt>
                <c:pt idx="9">
                  <c:v>0.879442715883192</c:v>
                </c:pt>
                <c:pt idx="10">
                  <c:v>0</c:v>
                </c:pt>
                <c:pt idx="11">
                  <c:v>0.48067229766588</c:v>
                </c:pt>
                <c:pt idx="12">
                  <c:v>0.99088543365362</c:v>
                </c:pt>
                <c:pt idx="13">
                  <c:v>0.223017487101643</c:v>
                </c:pt>
                <c:pt idx="14">
                  <c:v>0</c:v>
                </c:pt>
                <c:pt idx="15">
                  <c:v>0.382729173343211</c:v>
                </c:pt>
                <c:pt idx="16">
                  <c:v>1.23162268909736</c:v>
                </c:pt>
                <c:pt idx="17">
                  <c:v>1.72400798089475</c:v>
                </c:pt>
                <c:pt idx="18">
                  <c:v>0</c:v>
                </c:pt>
                <c:pt idx="19">
                  <c:v>0.274493511596809</c:v>
                </c:pt>
                <c:pt idx="20">
                  <c:v>0.696101679735385</c:v>
                </c:pt>
                <c:pt idx="21">
                  <c:v>1.35720572161438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0.823721626560442</c:v>
                </c:pt>
                <c:pt idx="26">
                  <c:v>2.07226778470557</c:v>
                </c:pt>
                <c:pt idx="27">
                  <c:v>2.24569224004606</c:v>
                </c:pt>
                <c:pt idx="28">
                  <c:v>3.5776500134878</c:v>
                </c:pt>
                <c:pt idx="29">
                  <c:v>4.79001306484037</c:v>
                </c:pt>
                <c:pt idx="30">
                  <c:v>5.49892083446924</c:v>
                </c:pt>
                <c:pt idx="31">
                  <c:v>5.25953039473651</c:v>
                </c:pt>
                <c:pt idx="32">
                  <c:v>4.61597254483437</c:v>
                </c:pt>
                <c:pt idx="33">
                  <c:v>2.16857227333021</c:v>
                </c:pt>
                <c:pt idx="34">
                  <c:v>2.74524335036985</c:v>
                </c:pt>
                <c:pt idx="35">
                  <c:v>3.84866754171563</c:v>
                </c:pt>
                <c:pt idx="36">
                  <c:v>0</c:v>
                </c:pt>
                <c:pt idx="37">
                  <c:v>0.7719170382248</c:v>
                </c:pt>
                <c:pt idx="38">
                  <c:v>0</c:v>
                </c:pt>
                <c:pt idx="39">
                  <c:v>1.40623096737637</c:v>
                </c:pt>
                <c:pt idx="40">
                  <c:v>2.8164056837167</c:v>
                </c:pt>
                <c:pt idx="41">
                  <c:v>2.53993267869201</c:v>
                </c:pt>
                <c:pt idx="42">
                  <c:v>0</c:v>
                </c:pt>
                <c:pt idx="43">
                  <c:v>0.993646830998031</c:v>
                </c:pt>
                <c:pt idx="44">
                  <c:v>0</c:v>
                </c:pt>
                <c:pt idx="45">
                  <c:v>0.705663906469027</c:v>
                </c:pt>
                <c:pt idx="46">
                  <c:v>2.17494023248308</c:v>
                </c:pt>
                <c:pt idx="47">
                  <c:v>1.48243902938547</c:v>
                </c:pt>
                <c:pt idx="48">
                  <c:v>0</c:v>
                </c:pt>
                <c:pt idx="49">
                  <c:v>0.658808258544624</c:v>
                </c:pt>
                <c:pt idx="50">
                  <c:v>2.15710385315272</c:v>
                </c:pt>
                <c:pt idx="51">
                  <c:v>1.75043445113595</c:v>
                </c:pt>
                <c:pt idx="52">
                  <c:v>2.81763053247217</c:v>
                </c:pt>
                <c:pt idx="53">
                  <c:v>2.00943273819017</c:v>
                </c:pt>
                <c:pt idx="54">
                  <c:v>0</c:v>
                </c:pt>
                <c:pt idx="55">
                  <c:v>0</c:v>
                </c:pt>
                <c:pt idx="56">
                  <c:v>0.847613615342809</c:v>
                </c:pt>
                <c:pt idx="57">
                  <c:v>1.7328506534498</c:v>
                </c:pt>
                <c:pt idx="58">
                  <c:v>0.510210314942157</c:v>
                </c:pt>
                <c:pt idx="59">
                  <c:v>1.21409321596033</c:v>
                </c:pt>
                <c:pt idx="60">
                  <c:v>1.42786605082975</c:v>
                </c:pt>
                <c:pt idx="61">
                  <c:v>1.80752404033616</c:v>
                </c:pt>
                <c:pt idx="62">
                  <c:v>0.199667011822214</c:v>
                </c:pt>
                <c:pt idx="63">
                  <c:v>0.60505452014776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0.339090809708722</c:v>
                </c:pt>
                <c:pt idx="70">
                  <c:v>1.5867842675294</c:v>
                </c:pt>
                <c:pt idx="71">
                  <c:v>0</c:v>
                </c:pt>
                <c:pt idx="72">
                  <c:v>0.0733351436715992</c:v>
                </c:pt>
                <c:pt idx="73">
                  <c:v>0.586587206720012</c:v>
                </c:pt>
                <c:pt idx="74">
                  <c:v>1.11654371586208</c:v>
                </c:pt>
                <c:pt idx="75">
                  <c:v>0</c:v>
                </c:pt>
                <c:pt idx="76">
                  <c:v>0</c:v>
                </c:pt>
                <c:pt idx="77">
                  <c:v>1.40680690670288</c:v>
                </c:pt>
                <c:pt idx="78">
                  <c:v>0</c:v>
                </c:pt>
                <c:pt idx="79">
                  <c:v>1.42668008856839</c:v>
                </c:pt>
                <c:pt idx="80">
                  <c:v>0.843683144157097</c:v>
                </c:pt>
                <c:pt idx="81">
                  <c:v>0</c:v>
                </c:pt>
                <c:pt idx="82">
                  <c:v>1.00321935789441</c:v>
                </c:pt>
                <c:pt idx="83">
                  <c:v>0.587452007418051</c:v>
                </c:pt>
                <c:pt idx="84">
                  <c:v>0.933865767169181</c:v>
                </c:pt>
                <c:pt idx="85">
                  <c:v>2.08218134875892</c:v>
                </c:pt>
                <c:pt idx="86">
                  <c:v>3.0129932770611</c:v>
                </c:pt>
                <c:pt idx="87">
                  <c:v>2.69143489664756</c:v>
                </c:pt>
                <c:pt idx="88">
                  <c:v>3.34840674397574</c:v>
                </c:pt>
                <c:pt idx="89">
                  <c:v>4.41767066139104</c:v>
                </c:pt>
                <c:pt idx="90">
                  <c:v>4.62736516117735</c:v>
                </c:pt>
                <c:pt idx="91">
                  <c:v>3.18206702207252</c:v>
                </c:pt>
                <c:pt idx="92">
                  <c:v>2.96893160550144</c:v>
                </c:pt>
                <c:pt idx="93">
                  <c:v>3.69342671467103</c:v>
                </c:pt>
                <c:pt idx="94">
                  <c:v>3.94735945058062</c:v>
                </c:pt>
                <c:pt idx="95">
                  <c:v>5.22696065304569</c:v>
                </c:pt>
                <c:pt idx="96">
                  <c:v>4.96408489721051</c:v>
                </c:pt>
                <c:pt idx="97">
                  <c:v>4.9986317041365</c:v>
                </c:pt>
                <c:pt idx="98">
                  <c:v>4.92303078173543</c:v>
                </c:pt>
                <c:pt idx="99">
                  <c:v>4.07871426949151</c:v>
                </c:pt>
                <c:pt idx="100">
                  <c:v>4.58626177966173</c:v>
                </c:pt>
                <c:pt idx="101">
                  <c:v>5.05210339524291</c:v>
                </c:pt>
                <c:pt idx="102">
                  <c:v>6.53744746329744</c:v>
                </c:pt>
                <c:pt idx="103">
                  <c:v>5.64382958191428</c:v>
                </c:pt>
                <c:pt idx="104">
                  <c:v>6.61659303263127</c:v>
                </c:pt>
                <c:pt idx="105">
                  <c:v>6.08990681079612</c:v>
                </c:pt>
                <c:pt idx="106">
                  <c:v>5.46163003094208</c:v>
                </c:pt>
                <c:pt idx="107">
                  <c:v>6.70491889657322</c:v>
                </c:pt>
                <c:pt idx="108">
                  <c:v>7.70393115602471</c:v>
                </c:pt>
                <c:pt idx="109">
                  <c:v>8.39780991279892</c:v>
                </c:pt>
                <c:pt idx="110">
                  <c:v>6.69094678483842</c:v>
                </c:pt>
                <c:pt idx="111">
                  <c:v>1.19060464124939</c:v>
                </c:pt>
                <c:pt idx="112">
                  <c:v>1.12129629082921</c:v>
                </c:pt>
                <c:pt idx="113">
                  <c:v>1.99998433369018</c:v>
                </c:pt>
                <c:pt idx="114">
                  <c:v>1.78072202099273</c:v>
                </c:pt>
                <c:pt idx="115">
                  <c:v>1.82256552937534</c:v>
                </c:pt>
                <c:pt idx="116">
                  <c:v>0</c:v>
                </c:pt>
                <c:pt idx="117">
                  <c:v>0.879283230777077</c:v>
                </c:pt>
                <c:pt idx="118">
                  <c:v>1.01186532834035</c:v>
                </c:pt>
                <c:pt idx="119">
                  <c:v>0</c:v>
                </c:pt>
                <c:pt idx="120">
                  <c:v>0.847600857543767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0.903846842850896</c:v>
                </c:pt>
                <c:pt idx="125">
                  <c:v>2.27661755552373</c:v>
                </c:pt>
                <c:pt idx="126">
                  <c:v>0.751197830936661</c:v>
                </c:pt>
                <c:pt idx="127">
                  <c:v>2.25086897849093</c:v>
                </c:pt>
                <c:pt idx="128">
                  <c:v>3.11744766328911</c:v>
                </c:pt>
                <c:pt idx="129">
                  <c:v>2.46756253635789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1.18317417026611</c:v>
                </c:pt>
                <c:pt idx="134">
                  <c:v>2.01228451013955</c:v>
                </c:pt>
                <c:pt idx="135">
                  <c:v>3.4922311405991</c:v>
                </c:pt>
                <c:pt idx="136">
                  <c:v>3.20311130321048</c:v>
                </c:pt>
                <c:pt idx="137">
                  <c:v>3.29589827792068</c:v>
                </c:pt>
                <c:pt idx="138">
                  <c:v>4.67911418691037</c:v>
                </c:pt>
                <c:pt idx="139">
                  <c:v>2.4568964773689</c:v>
                </c:pt>
                <c:pt idx="140">
                  <c:v>3.74495094104893</c:v>
                </c:pt>
                <c:pt idx="141">
                  <c:v>3.27380440266487</c:v>
                </c:pt>
                <c:pt idx="142">
                  <c:v>3.80698519450036</c:v>
                </c:pt>
                <c:pt idx="143">
                  <c:v>2.84656231880692</c:v>
                </c:pt>
                <c:pt idx="144">
                  <c:v>2.79780252285462</c:v>
                </c:pt>
                <c:pt idx="145">
                  <c:v>3.59159880987025</c:v>
                </c:pt>
                <c:pt idx="146">
                  <c:v>3.34595335919755</c:v>
                </c:pt>
                <c:pt idx="147">
                  <c:v>1.33577156493999</c:v>
                </c:pt>
                <c:pt idx="148">
                  <c:v>1.87996396746954</c:v>
                </c:pt>
                <c:pt idx="149">
                  <c:v>3.20391593001841</c:v>
                </c:pt>
                <c:pt idx="150">
                  <c:v>4.30809250227298</c:v>
                </c:pt>
                <c:pt idx="151">
                  <c:v>4.11781999190748</c:v>
                </c:pt>
                <c:pt idx="152">
                  <c:v>3.81935941520013</c:v>
                </c:pt>
                <c:pt idx="153">
                  <c:v>2.78998757156501</c:v>
                </c:pt>
                <c:pt idx="154">
                  <c:v>3.62005352603859</c:v>
                </c:pt>
                <c:pt idx="155">
                  <c:v>1.70654080887832</c:v>
                </c:pt>
                <c:pt idx="156">
                  <c:v>2.67183931977573</c:v>
                </c:pt>
                <c:pt idx="157">
                  <c:v>3.38242535059709</c:v>
                </c:pt>
                <c:pt idx="158">
                  <c:v>1.16507998381465</c:v>
                </c:pt>
                <c:pt idx="159">
                  <c:v>1.73816881405457</c:v>
                </c:pt>
                <c:pt idx="160">
                  <c:v>2.42811795338349</c:v>
                </c:pt>
                <c:pt idx="161">
                  <c:v>2.96725836294775</c:v>
                </c:pt>
                <c:pt idx="162">
                  <c:v>1.85401018620937</c:v>
                </c:pt>
                <c:pt idx="163">
                  <c:v>1.89830135036078</c:v>
                </c:pt>
                <c:pt idx="164">
                  <c:v>3.25840878875721</c:v>
                </c:pt>
                <c:pt idx="165">
                  <c:v>3.29499811504377</c:v>
                </c:pt>
                <c:pt idx="166">
                  <c:v>1.0910248823397</c:v>
                </c:pt>
                <c:pt idx="167">
                  <c:v>0.702342626216023</c:v>
                </c:pt>
                <c:pt idx="168">
                  <c:v>0</c:v>
                </c:pt>
                <c:pt idx="169">
                  <c:v>0.883129271210748</c:v>
                </c:pt>
                <c:pt idx="170">
                  <c:v>0.620659423326458</c:v>
                </c:pt>
                <c:pt idx="171">
                  <c:v>1.9227803303998</c:v>
                </c:pt>
                <c:pt idx="172">
                  <c:v>0.562072877790513</c:v>
                </c:pt>
                <c:pt idx="173">
                  <c:v>0</c:v>
                </c:pt>
                <c:pt idx="174">
                  <c:v>0.147363526055244</c:v>
                </c:pt>
                <c:pt idx="175">
                  <c:v>0.173636878033221</c:v>
                </c:pt>
                <c:pt idx="176">
                  <c:v>0.139910986409745</c:v>
                </c:pt>
                <c:pt idx="177">
                  <c:v>0</c:v>
                </c:pt>
                <c:pt idx="178">
                  <c:v>0.370464830267281</c:v>
                </c:pt>
                <c:pt idx="179">
                  <c:v>0.834982518077993</c:v>
                </c:pt>
                <c:pt idx="180">
                  <c:v>2.30706019135459</c:v>
                </c:pt>
                <c:pt idx="181">
                  <c:v>0</c:v>
                </c:pt>
                <c:pt idx="182">
                  <c:v>0.996676831254433</c:v>
                </c:pt>
                <c:pt idx="183">
                  <c:v>0.758364055591358</c:v>
                </c:pt>
                <c:pt idx="184">
                  <c:v>1.13696416405872</c:v>
                </c:pt>
                <c:pt idx="185">
                  <c:v>0</c:v>
                </c:pt>
                <c:pt idx="186">
                  <c:v>0.553155170278387</c:v>
                </c:pt>
                <c:pt idx="187">
                  <c:v>1.18308765690693</c:v>
                </c:pt>
                <c:pt idx="188">
                  <c:v>1.47616489963616</c:v>
                </c:pt>
                <c:pt idx="189">
                  <c:v>0</c:v>
                </c:pt>
                <c:pt idx="190">
                  <c:v>0.290394865702865</c:v>
                </c:pt>
                <c:pt idx="191">
                  <c:v>0</c:v>
                </c:pt>
                <c:pt idx="192">
                  <c:v>0.273761912793816</c:v>
                </c:pt>
                <c:pt idx="193">
                  <c:v>0.361216268656619</c:v>
                </c:pt>
                <c:pt idx="194">
                  <c:v>1.6803863385428</c:v>
                </c:pt>
                <c:pt idx="195">
                  <c:v>2.57477590054157</c:v>
                </c:pt>
                <c:pt idx="196">
                  <c:v>3.41811100993243</c:v>
                </c:pt>
                <c:pt idx="197">
                  <c:v>3.95941141003328</c:v>
                </c:pt>
                <c:pt idx="198">
                  <c:v>1.31923036645753</c:v>
                </c:pt>
                <c:pt idx="199">
                  <c:v>2.71245262168048</c:v>
                </c:pt>
                <c:pt idx="200">
                  <c:v>4.03945994190326</c:v>
                </c:pt>
                <c:pt idx="201">
                  <c:v>4.5142118696109</c:v>
                </c:pt>
                <c:pt idx="202">
                  <c:v>4.68654206261272</c:v>
                </c:pt>
                <c:pt idx="203">
                  <c:v>5.55941335944357</c:v>
                </c:pt>
                <c:pt idx="204">
                  <c:v>2.94681086995786</c:v>
                </c:pt>
                <c:pt idx="205">
                  <c:v>1.35718759593715</c:v>
                </c:pt>
                <c:pt idx="206">
                  <c:v>2.84798316181531</c:v>
                </c:pt>
                <c:pt idx="207">
                  <c:v>0</c:v>
                </c:pt>
                <c:pt idx="208">
                  <c:v>0.701989989734045</c:v>
                </c:pt>
                <c:pt idx="209">
                  <c:v>1.21873965192003</c:v>
                </c:pt>
                <c:pt idx="210">
                  <c:v>2.26163815585784</c:v>
                </c:pt>
                <c:pt idx="211">
                  <c:v>2.42371883803747</c:v>
                </c:pt>
                <c:pt idx="212">
                  <c:v>3.007875701714</c:v>
                </c:pt>
                <c:pt idx="213">
                  <c:v>3.35859383941255</c:v>
                </c:pt>
                <c:pt idx="214">
                  <c:v>3.8248214229601</c:v>
                </c:pt>
                <c:pt idx="215">
                  <c:v>3.43896473316033</c:v>
                </c:pt>
                <c:pt idx="216">
                  <c:v>4.24586160821985</c:v>
                </c:pt>
                <c:pt idx="217">
                  <c:v>4.10668646705091</c:v>
                </c:pt>
                <c:pt idx="218">
                  <c:v>5.4720759550591</c:v>
                </c:pt>
                <c:pt idx="219">
                  <c:v>6.73352930093216</c:v>
                </c:pt>
                <c:pt idx="220">
                  <c:v>7.43473768256234</c:v>
                </c:pt>
                <c:pt idx="221">
                  <c:v>6.30712799146062</c:v>
                </c:pt>
                <c:pt idx="222">
                  <c:v>7.47662126095463</c:v>
                </c:pt>
                <c:pt idx="223">
                  <c:v>6.33072157581489</c:v>
                </c:pt>
                <c:pt idx="224">
                  <c:v>5.30578505439235</c:v>
                </c:pt>
                <c:pt idx="225">
                  <c:v>0.0269106578463152</c:v>
                </c:pt>
                <c:pt idx="226">
                  <c:v>0</c:v>
                </c:pt>
                <c:pt idx="227">
                  <c:v>0.85362063712472</c:v>
                </c:pt>
                <c:pt idx="228">
                  <c:v>2.17864990440756</c:v>
                </c:pt>
                <c:pt idx="229">
                  <c:v>3.07451980916784</c:v>
                </c:pt>
                <c:pt idx="230">
                  <c:v>0</c:v>
                </c:pt>
                <c:pt idx="231">
                  <c:v>0</c:v>
                </c:pt>
                <c:pt idx="232">
                  <c:v>0.388183172605466</c:v>
                </c:pt>
                <c:pt idx="233">
                  <c:v>0</c:v>
                </c:pt>
                <c:pt idx="234">
                  <c:v>0.482778887112261</c:v>
                </c:pt>
                <c:pt idx="235">
                  <c:v>1.02119576168224</c:v>
                </c:pt>
                <c:pt idx="236">
                  <c:v>0.957134017217641</c:v>
                </c:pt>
                <c:pt idx="237">
                  <c:v>0</c:v>
                </c:pt>
                <c:pt idx="238">
                  <c:v>0.392907085383513</c:v>
                </c:pt>
                <c:pt idx="239">
                  <c:v>1.82977521459492</c:v>
                </c:pt>
                <c:pt idx="240">
                  <c:v>0.891094237288257</c:v>
                </c:pt>
                <c:pt idx="241">
                  <c:v>0.440289811329478</c:v>
                </c:pt>
                <c:pt idx="242">
                  <c:v>0</c:v>
                </c:pt>
                <c:pt idx="243">
                  <c:v>0.337524772915174</c:v>
                </c:pt>
                <c:pt idx="244">
                  <c:v>0.863084582155352</c:v>
                </c:pt>
                <c:pt idx="245">
                  <c:v>0</c:v>
                </c:pt>
                <c:pt idx="246">
                  <c:v>0.827434453824594</c:v>
                </c:pt>
                <c:pt idx="247">
                  <c:v>1.97650463208157</c:v>
                </c:pt>
                <c:pt idx="248">
                  <c:v>2.3763424721638</c:v>
                </c:pt>
                <c:pt idx="249">
                  <c:v>1.65924760937401</c:v>
                </c:pt>
                <c:pt idx="250">
                  <c:v>2.3226826363865</c:v>
                </c:pt>
                <c:pt idx="251">
                  <c:v>3.81177768095893</c:v>
                </c:pt>
                <c:pt idx="252">
                  <c:v>2.416018437258</c:v>
                </c:pt>
                <c:pt idx="253">
                  <c:v>2.46707435035228</c:v>
                </c:pt>
                <c:pt idx="254">
                  <c:v>2.77106155008136</c:v>
                </c:pt>
                <c:pt idx="255">
                  <c:v>3.17806574207026</c:v>
                </c:pt>
                <c:pt idx="256">
                  <c:v>4.10148355920927</c:v>
                </c:pt>
                <c:pt idx="257">
                  <c:v>3.89080598975886</c:v>
                </c:pt>
                <c:pt idx="258">
                  <c:v>5.15995754318391</c:v>
                </c:pt>
                <c:pt idx="259">
                  <c:v>4.68529573015695</c:v>
                </c:pt>
                <c:pt idx="260">
                  <c:v>5.46911891438901</c:v>
                </c:pt>
                <c:pt idx="261">
                  <c:v>5.9699142478471</c:v>
                </c:pt>
                <c:pt idx="262">
                  <c:v>6.93592536734582</c:v>
                </c:pt>
                <c:pt idx="263">
                  <c:v>7.87705333635165</c:v>
                </c:pt>
                <c:pt idx="264">
                  <c:v>9.13322368338066</c:v>
                </c:pt>
                <c:pt idx="265">
                  <c:v>7.79224018908371</c:v>
                </c:pt>
                <c:pt idx="266">
                  <c:v>8.75669984341926</c:v>
                </c:pt>
                <c:pt idx="267">
                  <c:v>10.1458235095348</c:v>
                </c:pt>
                <c:pt idx="268">
                  <c:v>8.19445726262359</c:v>
                </c:pt>
                <c:pt idx="269">
                  <c:v>8.51688159495603</c:v>
                </c:pt>
                <c:pt idx="270">
                  <c:v>8.9985139447702</c:v>
                </c:pt>
                <c:pt idx="271">
                  <c:v>9.58181655681773</c:v>
                </c:pt>
                <c:pt idx="272">
                  <c:v>10.7280954002445</c:v>
                </c:pt>
                <c:pt idx="273">
                  <c:v>11.4712901535383</c:v>
                </c:pt>
                <c:pt idx="274">
                  <c:v>10.5179338797284</c:v>
                </c:pt>
                <c:pt idx="275">
                  <c:v>11.0894023288569</c:v>
                </c:pt>
                <c:pt idx="276">
                  <c:v>11.3629157130901</c:v>
                </c:pt>
                <c:pt idx="277">
                  <c:v>11.4848694240408</c:v>
                </c:pt>
                <c:pt idx="278">
                  <c:v>11.2577170795654</c:v>
                </c:pt>
                <c:pt idx="279">
                  <c:v>9.40271825378574</c:v>
                </c:pt>
                <c:pt idx="280">
                  <c:v>5.47412884995759</c:v>
                </c:pt>
                <c:pt idx="281">
                  <c:v>3.57549632758247</c:v>
                </c:pt>
                <c:pt idx="282">
                  <c:v>3.20711758467201</c:v>
                </c:pt>
                <c:pt idx="283">
                  <c:v>2.57338540599528</c:v>
                </c:pt>
                <c:pt idx="284">
                  <c:v>0</c:v>
                </c:pt>
                <c:pt idx="285">
                  <c:v>0.191807655914658</c:v>
                </c:pt>
                <c:pt idx="286">
                  <c:v>0.949742086628191</c:v>
                </c:pt>
                <c:pt idx="287">
                  <c:v>1.7555838597014</c:v>
                </c:pt>
                <c:pt idx="288">
                  <c:v>0.0187671659350031</c:v>
                </c:pt>
                <c:pt idx="289">
                  <c:v>0</c:v>
                </c:pt>
                <c:pt idx="290">
                  <c:v>0.923732486404788</c:v>
                </c:pt>
                <c:pt idx="291">
                  <c:v>1.50117628745534</c:v>
                </c:pt>
                <c:pt idx="292">
                  <c:v>1.82749807324257</c:v>
                </c:pt>
                <c:pt idx="293">
                  <c:v>2.80332504376963</c:v>
                </c:pt>
                <c:pt idx="294">
                  <c:v>0</c:v>
                </c:pt>
                <c:pt idx="295">
                  <c:v>0.651584039118404</c:v>
                </c:pt>
                <c:pt idx="296">
                  <c:v>1.34664692362753</c:v>
                </c:pt>
                <c:pt idx="297">
                  <c:v>2.25150167267753</c:v>
                </c:pt>
                <c:pt idx="298">
                  <c:v>3.25221940712561</c:v>
                </c:pt>
                <c:pt idx="299">
                  <c:v>0</c:v>
                </c:pt>
                <c:pt idx="300">
                  <c:v>0.643828503788257</c:v>
                </c:pt>
                <c:pt idx="301">
                  <c:v>0.763509725705433</c:v>
                </c:pt>
                <c:pt idx="302">
                  <c:v>0</c:v>
                </c:pt>
                <c:pt idx="303">
                  <c:v>0.633305686906226</c:v>
                </c:pt>
                <c:pt idx="304">
                  <c:v>0</c:v>
                </c:pt>
                <c:pt idx="305">
                  <c:v>0.468766090614338</c:v>
                </c:pt>
                <c:pt idx="306">
                  <c:v>1.29554442366191</c:v>
                </c:pt>
                <c:pt idx="307">
                  <c:v>1.6620734043658</c:v>
                </c:pt>
                <c:pt idx="308">
                  <c:v>2.54686697232188</c:v>
                </c:pt>
                <c:pt idx="309">
                  <c:v>0.430817448954031</c:v>
                </c:pt>
                <c:pt idx="310">
                  <c:v>0.617106417555419</c:v>
                </c:pt>
                <c:pt idx="311">
                  <c:v>1.4592176809208</c:v>
                </c:pt>
                <c:pt idx="312">
                  <c:v>1.63284253836639</c:v>
                </c:pt>
                <c:pt idx="313">
                  <c:v>0.706154538696808</c:v>
                </c:pt>
                <c:pt idx="314">
                  <c:v>0.0904394613634736</c:v>
                </c:pt>
                <c:pt idx="315">
                  <c:v>0.836136080035374</c:v>
                </c:pt>
                <c:pt idx="316">
                  <c:v>1.71993502858237</c:v>
                </c:pt>
                <c:pt idx="317">
                  <c:v>2.65853342269457</c:v>
                </c:pt>
                <c:pt idx="318">
                  <c:v>0.842932869399021</c:v>
                </c:pt>
                <c:pt idx="319">
                  <c:v>1.00153209513638</c:v>
                </c:pt>
                <c:pt idx="320">
                  <c:v>2.34027403412239</c:v>
                </c:pt>
                <c:pt idx="321">
                  <c:v>2.74126846580123</c:v>
                </c:pt>
                <c:pt idx="322">
                  <c:v>1.59608807606128</c:v>
                </c:pt>
                <c:pt idx="323">
                  <c:v>1.88247580831626</c:v>
                </c:pt>
                <c:pt idx="324">
                  <c:v>3.03311762405093</c:v>
                </c:pt>
                <c:pt idx="325">
                  <c:v>3.69472914951848</c:v>
                </c:pt>
                <c:pt idx="326">
                  <c:v>3.31340816282932</c:v>
                </c:pt>
                <c:pt idx="327">
                  <c:v>3.47201031464965</c:v>
                </c:pt>
                <c:pt idx="328">
                  <c:v>3.80529487574069</c:v>
                </c:pt>
                <c:pt idx="329">
                  <c:v>1.94942560864723</c:v>
                </c:pt>
                <c:pt idx="330">
                  <c:v>1.62324981143223</c:v>
                </c:pt>
                <c:pt idx="331">
                  <c:v>0.16794361608379</c:v>
                </c:pt>
                <c:pt idx="332">
                  <c:v>0</c:v>
                </c:pt>
                <c:pt idx="333">
                  <c:v>0.809009131997925</c:v>
                </c:pt>
                <c:pt idx="334">
                  <c:v>0</c:v>
                </c:pt>
                <c:pt idx="335">
                  <c:v>0.709577634987568</c:v>
                </c:pt>
                <c:pt idx="336">
                  <c:v>1.88743309181882</c:v>
                </c:pt>
                <c:pt idx="337">
                  <c:v>1.68854913505169</c:v>
                </c:pt>
                <c:pt idx="338">
                  <c:v>1.08464135012565</c:v>
                </c:pt>
                <c:pt idx="339">
                  <c:v>0</c:v>
                </c:pt>
                <c:pt idx="340">
                  <c:v>0</c:v>
                </c:pt>
                <c:pt idx="341">
                  <c:v>0.879200336183203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0.480830473198239</c:v>
                </c:pt>
                <c:pt idx="347">
                  <c:v>0</c:v>
                </c:pt>
                <c:pt idx="348">
                  <c:v>0.646060573109139</c:v>
                </c:pt>
                <c:pt idx="349">
                  <c:v>0</c:v>
                </c:pt>
                <c:pt idx="350">
                  <c:v>0</c:v>
                </c:pt>
                <c:pt idx="351">
                  <c:v>0.171208288470666</c:v>
                </c:pt>
                <c:pt idx="352">
                  <c:v>0</c:v>
                </c:pt>
                <c:pt idx="353">
                  <c:v>0.755766312155288</c:v>
                </c:pt>
                <c:pt idx="354">
                  <c:v>1.23228261779184</c:v>
                </c:pt>
                <c:pt idx="355">
                  <c:v>2.35683507383862</c:v>
                </c:pt>
                <c:pt idx="356">
                  <c:v>3.66159527438435</c:v>
                </c:pt>
                <c:pt idx="357">
                  <c:v>3.72735180352322</c:v>
                </c:pt>
                <c:pt idx="358">
                  <c:v>4.65110321843849</c:v>
                </c:pt>
                <c:pt idx="359">
                  <c:v>5.17808040935438</c:v>
                </c:pt>
                <c:pt idx="360">
                  <c:v>5.75095872050349</c:v>
                </c:pt>
                <c:pt idx="361">
                  <c:v>6.34306291885571</c:v>
                </c:pt>
                <c:pt idx="362">
                  <c:v>6.22852420369713</c:v>
                </c:pt>
                <c:pt idx="363">
                  <c:v>6.02150214972573</c:v>
                </c:pt>
                <c:pt idx="364">
                  <c:v>6.07390415429575</c:v>
                </c:pt>
                <c:pt idx="365">
                  <c:v>6.46753804805701</c:v>
                </c:pt>
                <c:pt idx="366">
                  <c:v>6.88124915869412</c:v>
                </c:pt>
                <c:pt idx="367">
                  <c:v>6.3528711754841</c:v>
                </c:pt>
                <c:pt idx="368">
                  <c:v>4.14314222586825</c:v>
                </c:pt>
                <c:pt idx="369">
                  <c:v>4.91561028417789</c:v>
                </c:pt>
                <c:pt idx="370">
                  <c:v>3.82890450391494</c:v>
                </c:pt>
                <c:pt idx="371">
                  <c:v>4.67351458268718</c:v>
                </c:pt>
                <c:pt idx="372">
                  <c:v>4.52405146299975</c:v>
                </c:pt>
                <c:pt idx="373">
                  <c:v>4.16720507543585</c:v>
                </c:pt>
                <c:pt idx="374">
                  <c:v>4.66920245151528</c:v>
                </c:pt>
                <c:pt idx="375">
                  <c:v>4.99464851412859</c:v>
                </c:pt>
                <c:pt idx="376">
                  <c:v>1.41671405743864</c:v>
                </c:pt>
                <c:pt idx="377">
                  <c:v>1.07063712366494</c:v>
                </c:pt>
                <c:pt idx="378">
                  <c:v>1.39113023335278</c:v>
                </c:pt>
                <c:pt idx="379">
                  <c:v>1.99390920135431</c:v>
                </c:pt>
                <c:pt idx="380">
                  <c:v>3.20787447991563</c:v>
                </c:pt>
                <c:pt idx="381">
                  <c:v>0</c:v>
                </c:pt>
                <c:pt idx="382">
                  <c:v>0.0337476148761198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0.310187356415327</c:v>
                </c:pt>
                <c:pt idx="388">
                  <c:v>0.909754033467721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0.169878824533498</c:v>
                </c:pt>
                <c:pt idx="393">
                  <c:v>1.4990932238826</c:v>
                </c:pt>
                <c:pt idx="394">
                  <c:v>1.84446952097323</c:v>
                </c:pt>
                <c:pt idx="395">
                  <c:v>1.7693425595304</c:v>
                </c:pt>
                <c:pt idx="396">
                  <c:v>0.216049547056969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835207"/>
        <c:axId val="71118190"/>
      </c:lineChart>
      <c:catAx>
        <c:axId val="91835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18190"/>
        <c:crosses val="autoZero"/>
        <c:auto val="1"/>
        <c:lblAlgn val="ctr"/>
        <c:lblOffset val="100"/>
        <c:noMultiLvlLbl val="0"/>
      </c:catAx>
      <c:valAx>
        <c:axId val="71118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352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Airport_3!$F$12</c:f>
              <c:strCache>
                <c:ptCount val="1"/>
                <c:pt idx="0">
                  <c:v>Queue Waiting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Airport_3!$F$13:$F$412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1.10439905886347</c:v>
                </c:pt>
                <c:pt idx="3">
                  <c:v>1.94393915451126</c:v>
                </c:pt>
                <c:pt idx="4">
                  <c:v>1.17910446905888</c:v>
                </c:pt>
                <c:pt idx="5">
                  <c:v>0.987256667483273</c:v>
                </c:pt>
                <c:pt idx="6">
                  <c:v>1.74123131572411</c:v>
                </c:pt>
                <c:pt idx="7">
                  <c:v>1.27619859932772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5.66871836147254</c:v>
                </c:pt>
                <c:pt idx="13">
                  <c:v>6.47219761431149</c:v>
                </c:pt>
                <c:pt idx="14">
                  <c:v>0</c:v>
                </c:pt>
                <c:pt idx="15">
                  <c:v>0</c:v>
                </c:pt>
                <c:pt idx="16">
                  <c:v>1.21415629153674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0.960615199093894</c:v>
                </c:pt>
                <c:pt idx="22">
                  <c:v>0.652396586728578</c:v>
                </c:pt>
                <c:pt idx="23">
                  <c:v>0</c:v>
                </c:pt>
                <c:pt idx="24">
                  <c:v>0</c:v>
                </c:pt>
                <c:pt idx="25">
                  <c:v>0.427635057761819</c:v>
                </c:pt>
                <c:pt idx="26">
                  <c:v>0.291139748919093</c:v>
                </c:pt>
                <c:pt idx="27">
                  <c:v>0</c:v>
                </c:pt>
                <c:pt idx="28">
                  <c:v>5.02050487478452</c:v>
                </c:pt>
                <c:pt idx="29">
                  <c:v>0.726190807825944</c:v>
                </c:pt>
                <c:pt idx="30">
                  <c:v>3.16554799547005</c:v>
                </c:pt>
                <c:pt idx="31">
                  <c:v>3.29041081669494</c:v>
                </c:pt>
                <c:pt idx="32">
                  <c:v>0.755563638454774</c:v>
                </c:pt>
                <c:pt idx="33">
                  <c:v>0</c:v>
                </c:pt>
                <c:pt idx="34">
                  <c:v>0</c:v>
                </c:pt>
                <c:pt idx="35">
                  <c:v>0.181275796494177</c:v>
                </c:pt>
                <c:pt idx="36">
                  <c:v>1.09843435668057</c:v>
                </c:pt>
                <c:pt idx="37">
                  <c:v>0.605551002522148</c:v>
                </c:pt>
                <c:pt idx="38">
                  <c:v>0.383048935051107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0.19872213687232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2.43668451298029</c:v>
                </c:pt>
                <c:pt idx="49">
                  <c:v>0.5188250179243</c:v>
                </c:pt>
                <c:pt idx="50">
                  <c:v>0</c:v>
                </c:pt>
                <c:pt idx="51">
                  <c:v>0.3004982356331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0.719484212475322</c:v>
                </c:pt>
                <c:pt idx="61">
                  <c:v>2.00281434840338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0.380359324414371</c:v>
                </c:pt>
                <c:pt idx="66">
                  <c:v>1.14208949844948</c:v>
                </c:pt>
                <c:pt idx="67">
                  <c:v>1.76748858062217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1.72827096885331</c:v>
                </c:pt>
                <c:pt idx="72">
                  <c:v>1.5120402789438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1.17613968008718</c:v>
                </c:pt>
                <c:pt idx="83">
                  <c:v>0</c:v>
                </c:pt>
                <c:pt idx="84">
                  <c:v>0.530268116082112</c:v>
                </c:pt>
                <c:pt idx="85">
                  <c:v>1.98076758210448</c:v>
                </c:pt>
                <c:pt idx="86">
                  <c:v>5.51103800452984</c:v>
                </c:pt>
                <c:pt idx="87">
                  <c:v>3.96664929581601</c:v>
                </c:pt>
                <c:pt idx="88">
                  <c:v>0.615489882438936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1.74999546472668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0.0548060570184816</c:v>
                </c:pt>
                <c:pt idx="107">
                  <c:v>0</c:v>
                </c:pt>
                <c:pt idx="108">
                  <c:v>0</c:v>
                </c:pt>
                <c:pt idx="109">
                  <c:v>3.01150372281859</c:v>
                </c:pt>
                <c:pt idx="110">
                  <c:v>2.78588055647168</c:v>
                </c:pt>
                <c:pt idx="111">
                  <c:v>2.79119094886994</c:v>
                </c:pt>
                <c:pt idx="112">
                  <c:v>2.47012955984684</c:v>
                </c:pt>
                <c:pt idx="113">
                  <c:v>1.38860176850619</c:v>
                </c:pt>
                <c:pt idx="114">
                  <c:v>0</c:v>
                </c:pt>
                <c:pt idx="115">
                  <c:v>0.670138841011408</c:v>
                </c:pt>
                <c:pt idx="116">
                  <c:v>0.368669978543608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1.316098754488</c:v>
                </c:pt>
                <c:pt idx="123">
                  <c:v>0</c:v>
                </c:pt>
                <c:pt idx="124">
                  <c:v>0</c:v>
                </c:pt>
                <c:pt idx="125">
                  <c:v>0.568204991312939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1.97857463563707</c:v>
                </c:pt>
                <c:pt idx="134">
                  <c:v>3.85166214039856</c:v>
                </c:pt>
                <c:pt idx="135">
                  <c:v>4.7519844102024</c:v>
                </c:pt>
                <c:pt idx="136">
                  <c:v>6.93608919439754</c:v>
                </c:pt>
                <c:pt idx="137">
                  <c:v>2.76921217586755</c:v>
                </c:pt>
                <c:pt idx="138">
                  <c:v>0</c:v>
                </c:pt>
                <c:pt idx="139">
                  <c:v>0.045731973690863</c:v>
                </c:pt>
                <c:pt idx="140">
                  <c:v>0</c:v>
                </c:pt>
                <c:pt idx="141">
                  <c:v>0.582510081770181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0.926101525386798</c:v>
                </c:pt>
                <c:pt idx="164">
                  <c:v>0.679895438214203</c:v>
                </c:pt>
                <c:pt idx="165">
                  <c:v>1.73647315346113</c:v>
                </c:pt>
                <c:pt idx="166">
                  <c:v>1.6128016825005</c:v>
                </c:pt>
                <c:pt idx="167">
                  <c:v>0</c:v>
                </c:pt>
                <c:pt idx="168">
                  <c:v>1.29852550303451</c:v>
                </c:pt>
                <c:pt idx="169">
                  <c:v>0.514444864878783</c:v>
                </c:pt>
                <c:pt idx="170">
                  <c:v>0.454130715551059</c:v>
                </c:pt>
                <c:pt idx="171">
                  <c:v>1.77839494084509</c:v>
                </c:pt>
                <c:pt idx="172">
                  <c:v>0.660068013763691</c:v>
                </c:pt>
                <c:pt idx="173">
                  <c:v>0.474541045030378</c:v>
                </c:pt>
                <c:pt idx="174">
                  <c:v>2.71501905368302</c:v>
                </c:pt>
                <c:pt idx="175">
                  <c:v>0.574941322739051</c:v>
                </c:pt>
                <c:pt idx="176">
                  <c:v>0.295068669696036</c:v>
                </c:pt>
                <c:pt idx="177">
                  <c:v>0</c:v>
                </c:pt>
                <c:pt idx="178">
                  <c:v>0</c:v>
                </c:pt>
                <c:pt idx="179">
                  <c:v>1.09906205900279</c:v>
                </c:pt>
                <c:pt idx="180">
                  <c:v>0.414099727292808</c:v>
                </c:pt>
                <c:pt idx="181">
                  <c:v>0</c:v>
                </c:pt>
                <c:pt idx="182">
                  <c:v>0</c:v>
                </c:pt>
                <c:pt idx="183">
                  <c:v>0.0792496156618086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1.94915373720403</c:v>
                </c:pt>
                <c:pt idx="189">
                  <c:v>2.46934153488388</c:v>
                </c:pt>
                <c:pt idx="190">
                  <c:v>1.79726909071633</c:v>
                </c:pt>
                <c:pt idx="191">
                  <c:v>3.29344980949452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0.127257933575834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2.24991878866729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0.136324647986271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0.943146195573831</c:v>
                </c:pt>
                <c:pt idx="214">
                  <c:v>0</c:v>
                </c:pt>
                <c:pt idx="215">
                  <c:v>0</c:v>
                </c:pt>
                <c:pt idx="216">
                  <c:v>0.124573502649696</c:v>
                </c:pt>
                <c:pt idx="217">
                  <c:v>0</c:v>
                </c:pt>
                <c:pt idx="218">
                  <c:v>0</c:v>
                </c:pt>
                <c:pt idx="219">
                  <c:v>3.88688597068221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6.16986665330774</c:v>
                </c:pt>
                <c:pt idx="225">
                  <c:v>1.61778257579533</c:v>
                </c:pt>
                <c:pt idx="226">
                  <c:v>2.22188649880991</c:v>
                </c:pt>
                <c:pt idx="227">
                  <c:v>4.09374993238976</c:v>
                </c:pt>
                <c:pt idx="228">
                  <c:v>3.84738514214837</c:v>
                </c:pt>
                <c:pt idx="229">
                  <c:v>3.97243426196417</c:v>
                </c:pt>
                <c:pt idx="230">
                  <c:v>2.01060423914043</c:v>
                </c:pt>
                <c:pt idx="231">
                  <c:v>0</c:v>
                </c:pt>
                <c:pt idx="232">
                  <c:v>0</c:v>
                </c:pt>
                <c:pt idx="233">
                  <c:v>4.40439312399644</c:v>
                </c:pt>
                <c:pt idx="234">
                  <c:v>2.00238865672407</c:v>
                </c:pt>
                <c:pt idx="235">
                  <c:v>3.15354256710884</c:v>
                </c:pt>
                <c:pt idx="236">
                  <c:v>0</c:v>
                </c:pt>
                <c:pt idx="237">
                  <c:v>0</c:v>
                </c:pt>
                <c:pt idx="238">
                  <c:v>2.21658447371829</c:v>
                </c:pt>
                <c:pt idx="239">
                  <c:v>3.0289554207277</c:v>
                </c:pt>
                <c:pt idx="240">
                  <c:v>1.35815317514937</c:v>
                </c:pt>
                <c:pt idx="241">
                  <c:v>4.43830480372196</c:v>
                </c:pt>
                <c:pt idx="242">
                  <c:v>0</c:v>
                </c:pt>
                <c:pt idx="243">
                  <c:v>0</c:v>
                </c:pt>
                <c:pt idx="244">
                  <c:v>2.82707790040286</c:v>
                </c:pt>
                <c:pt idx="245">
                  <c:v>0</c:v>
                </c:pt>
                <c:pt idx="246">
                  <c:v>0.0324039230386006</c:v>
                </c:pt>
                <c:pt idx="247">
                  <c:v>0</c:v>
                </c:pt>
                <c:pt idx="248">
                  <c:v>0</c:v>
                </c:pt>
                <c:pt idx="249">
                  <c:v>0.489386786953787</c:v>
                </c:pt>
                <c:pt idx="250">
                  <c:v>7.94384089977348</c:v>
                </c:pt>
                <c:pt idx="251">
                  <c:v>7.78647340211114</c:v>
                </c:pt>
                <c:pt idx="252">
                  <c:v>8.00678150238764</c:v>
                </c:pt>
                <c:pt idx="253">
                  <c:v>8.55412512700934</c:v>
                </c:pt>
                <c:pt idx="254">
                  <c:v>6.8888486082185</c:v>
                </c:pt>
                <c:pt idx="255">
                  <c:v>6.13294400084135</c:v>
                </c:pt>
                <c:pt idx="256">
                  <c:v>4.92870216720598</c:v>
                </c:pt>
                <c:pt idx="257">
                  <c:v>7.05715016710872</c:v>
                </c:pt>
                <c:pt idx="258">
                  <c:v>6.037432649312</c:v>
                </c:pt>
                <c:pt idx="259">
                  <c:v>6.28153470994073</c:v>
                </c:pt>
                <c:pt idx="260">
                  <c:v>2.86224924549185</c:v>
                </c:pt>
                <c:pt idx="261">
                  <c:v>2.40513431061606</c:v>
                </c:pt>
                <c:pt idx="262">
                  <c:v>3.01257169037331</c:v>
                </c:pt>
                <c:pt idx="263">
                  <c:v>3.05873067966183</c:v>
                </c:pt>
                <c:pt idx="264">
                  <c:v>2.72937041485125</c:v>
                </c:pt>
                <c:pt idx="265">
                  <c:v>2.45282782762013</c:v>
                </c:pt>
                <c:pt idx="266">
                  <c:v>2.50381481989825</c:v>
                </c:pt>
                <c:pt idx="267">
                  <c:v>1.31592530986757</c:v>
                </c:pt>
                <c:pt idx="268">
                  <c:v>0</c:v>
                </c:pt>
                <c:pt idx="269">
                  <c:v>0.468478443868435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1.10614543248028</c:v>
                </c:pt>
                <c:pt idx="274">
                  <c:v>0.642792653065271</c:v>
                </c:pt>
                <c:pt idx="275">
                  <c:v>0</c:v>
                </c:pt>
                <c:pt idx="276">
                  <c:v>2.15409175995183</c:v>
                </c:pt>
                <c:pt idx="277">
                  <c:v>0.293749141104513</c:v>
                </c:pt>
                <c:pt idx="278">
                  <c:v>0.789787947021182</c:v>
                </c:pt>
                <c:pt idx="279">
                  <c:v>0</c:v>
                </c:pt>
                <c:pt idx="280">
                  <c:v>2.02136223456932</c:v>
                </c:pt>
                <c:pt idx="281">
                  <c:v>0.966482248976831</c:v>
                </c:pt>
                <c:pt idx="282">
                  <c:v>0.517763678630672</c:v>
                </c:pt>
                <c:pt idx="283">
                  <c:v>0.345961681679341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0.390240663496797</c:v>
                </c:pt>
                <c:pt idx="294">
                  <c:v>0</c:v>
                </c:pt>
                <c:pt idx="295">
                  <c:v>0</c:v>
                </c:pt>
                <c:pt idx="296">
                  <c:v>0.421808839297682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4.1237145569288</c:v>
                </c:pt>
                <c:pt idx="302">
                  <c:v>4.12012232953339</c:v>
                </c:pt>
                <c:pt idx="303">
                  <c:v>8.11518997862936</c:v>
                </c:pt>
                <c:pt idx="304">
                  <c:v>6.18893438568807</c:v>
                </c:pt>
                <c:pt idx="305">
                  <c:v>4.04429952089515</c:v>
                </c:pt>
                <c:pt idx="306">
                  <c:v>0.867575293464824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0.941725533823842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1.27347028737836</c:v>
                </c:pt>
                <c:pt idx="326">
                  <c:v>5.95460538965381</c:v>
                </c:pt>
                <c:pt idx="327">
                  <c:v>0</c:v>
                </c:pt>
                <c:pt idx="328">
                  <c:v>1.71229618659015</c:v>
                </c:pt>
                <c:pt idx="329">
                  <c:v>0</c:v>
                </c:pt>
                <c:pt idx="330">
                  <c:v>0</c:v>
                </c:pt>
                <c:pt idx="331">
                  <c:v>1.48388835149615</c:v>
                </c:pt>
                <c:pt idx="332">
                  <c:v>2.10907261134332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0.545186580787799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0.670731664999607</c:v>
                </c:pt>
                <c:pt idx="349">
                  <c:v>0</c:v>
                </c:pt>
                <c:pt idx="350">
                  <c:v>0.540810302555769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0.747540699219371</c:v>
                </c:pt>
                <c:pt idx="356">
                  <c:v>1.56955387193443</c:v>
                </c:pt>
                <c:pt idx="357">
                  <c:v>0.314279219371201</c:v>
                </c:pt>
                <c:pt idx="358">
                  <c:v>0.7393730006022</c:v>
                </c:pt>
                <c:pt idx="359">
                  <c:v>0</c:v>
                </c:pt>
                <c:pt idx="360">
                  <c:v>0</c:v>
                </c:pt>
                <c:pt idx="361">
                  <c:v>0.0518338422259603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0.450324893151219</c:v>
                </c:pt>
                <c:pt idx="366">
                  <c:v>0</c:v>
                </c:pt>
                <c:pt idx="367">
                  <c:v>3.31324991170572</c:v>
                </c:pt>
                <c:pt idx="368">
                  <c:v>3.3015198628425</c:v>
                </c:pt>
                <c:pt idx="369">
                  <c:v>0</c:v>
                </c:pt>
                <c:pt idx="370">
                  <c:v>0</c:v>
                </c:pt>
                <c:pt idx="371">
                  <c:v>4.85064955119447</c:v>
                </c:pt>
                <c:pt idx="372">
                  <c:v>9.90538091223129</c:v>
                </c:pt>
                <c:pt idx="373">
                  <c:v>7.04197057066358</c:v>
                </c:pt>
                <c:pt idx="374">
                  <c:v>3.12440344204833</c:v>
                </c:pt>
                <c:pt idx="375">
                  <c:v>1.66510632792301</c:v>
                </c:pt>
                <c:pt idx="376">
                  <c:v>1.36546308606034</c:v>
                </c:pt>
                <c:pt idx="377">
                  <c:v>0</c:v>
                </c:pt>
                <c:pt idx="378">
                  <c:v>0.0951035540506382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0.237266840070788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1.49762052347864</c:v>
                </c:pt>
                <c:pt idx="395">
                  <c:v>0</c:v>
                </c:pt>
                <c:pt idx="396">
                  <c:v>0</c:v>
                </c:pt>
                <c:pt idx="397">
                  <c:v>2.554048873483</c:v>
                </c:pt>
                <c:pt idx="398">
                  <c:v>0.567248357688413</c:v>
                </c:pt>
                <c:pt idx="39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623280"/>
        <c:axId val="86771540"/>
      </c:lineChart>
      <c:catAx>
        <c:axId val="2762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71540"/>
        <c:crosses val="autoZero"/>
        <c:auto val="1"/>
        <c:lblAlgn val="ctr"/>
        <c:lblOffset val="100"/>
        <c:noMultiLvlLbl val="0"/>
      </c:catAx>
      <c:valAx>
        <c:axId val="86771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23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345240</xdr:colOff>
      <xdr:row>0</xdr:row>
      <xdr:rowOff>119160</xdr:rowOff>
    </xdr:from>
    <xdr:to>
      <xdr:col>19</xdr:col>
      <xdr:colOff>603360</xdr:colOff>
      <xdr:row>20</xdr:row>
      <xdr:rowOff>106560</xdr:rowOff>
    </xdr:to>
    <xdr:graphicFrame>
      <xdr:nvGraphicFramePr>
        <xdr:cNvPr id="0" name=""/>
        <xdr:cNvGraphicFramePr/>
      </xdr:nvGraphicFramePr>
      <xdr:xfrm>
        <a:off x="11151000" y="119160"/>
        <a:ext cx="5767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345240</xdr:colOff>
      <xdr:row>0</xdr:row>
      <xdr:rowOff>119160</xdr:rowOff>
    </xdr:from>
    <xdr:to>
      <xdr:col>19</xdr:col>
      <xdr:colOff>603360</xdr:colOff>
      <xdr:row>20</xdr:row>
      <xdr:rowOff>106560</xdr:rowOff>
    </xdr:to>
    <xdr:graphicFrame>
      <xdr:nvGraphicFramePr>
        <xdr:cNvPr id="1" name=""/>
        <xdr:cNvGraphicFramePr/>
      </xdr:nvGraphicFramePr>
      <xdr:xfrm>
        <a:off x="11151000" y="119160"/>
        <a:ext cx="5767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345240</xdr:colOff>
      <xdr:row>0</xdr:row>
      <xdr:rowOff>119160</xdr:rowOff>
    </xdr:from>
    <xdr:to>
      <xdr:col>19</xdr:col>
      <xdr:colOff>603360</xdr:colOff>
      <xdr:row>20</xdr:row>
      <xdr:rowOff>106560</xdr:rowOff>
    </xdr:to>
    <xdr:graphicFrame>
      <xdr:nvGraphicFramePr>
        <xdr:cNvPr id="2" name=""/>
        <xdr:cNvGraphicFramePr/>
      </xdr:nvGraphicFramePr>
      <xdr:xfrm>
        <a:off x="11151000" y="119160"/>
        <a:ext cx="5767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22.7"/>
    <col collapsed="false" customWidth="true" hidden="false" outlineLevel="0" max="3" min="2" style="0" width="19"/>
    <col collapsed="false" customWidth="true" hidden="false" outlineLevel="0" max="4" min="4" style="1" width="18"/>
    <col collapsed="false" customWidth="true" hidden="false" outlineLevel="0" max="5" min="5" style="0" width="16.57"/>
    <col collapsed="false" customWidth="true" hidden="false" outlineLevel="0" max="6" min="6" style="0" width="18.14"/>
    <col collapsed="false" customWidth="true" hidden="false" outlineLevel="0" max="7" min="7" style="2" width="13.7"/>
  </cols>
  <sheetData>
    <row r="1" customFormat="false" ht="12.8" hidden="false" customHeight="false" outlineLevel="0" collapsed="false">
      <c r="A1" s="0" t="s">
        <v>0</v>
      </c>
      <c r="B1" s="1" t="n">
        <v>0.5</v>
      </c>
      <c r="C1" s="0" t="n">
        <f aca="false">H10/(H10+I10)</f>
        <v>0.5475</v>
      </c>
      <c r="F1" s="1"/>
    </row>
    <row r="2" customFormat="false" ht="12.8" hidden="false" customHeight="false" outlineLevel="0" collapsed="false">
      <c r="A2" s="0" t="s">
        <v>1</v>
      </c>
      <c r="B2" s="1" t="n">
        <v>1</v>
      </c>
      <c r="C2" s="1"/>
      <c r="F2" s="1"/>
    </row>
    <row r="3" customFormat="false" ht="12.8" hidden="false" customHeight="false" outlineLevel="0" collapsed="false">
      <c r="A3" s="0" t="s">
        <v>2</v>
      </c>
      <c r="B3" s="1" t="n">
        <v>1.5</v>
      </c>
      <c r="C3" s="1"/>
      <c r="F3" s="1"/>
    </row>
    <row r="4" customFormat="false" ht="12.8" hidden="false" customHeight="false" outlineLevel="0" collapsed="false">
      <c r="A4" s="0" t="s">
        <v>3</v>
      </c>
      <c r="B4" s="1" t="n">
        <v>50</v>
      </c>
      <c r="C4" s="1"/>
      <c r="F4" s="1"/>
    </row>
    <row r="5" customFormat="false" ht="12.8" hidden="false" customHeight="false" outlineLevel="0" collapsed="false">
      <c r="A5" s="0" t="s">
        <v>4</v>
      </c>
      <c r="B5" s="1" t="n">
        <f aca="false">B1*B2+(1-B1)*B3</f>
        <v>1.25</v>
      </c>
      <c r="C5" s="1"/>
      <c r="F5" s="1"/>
    </row>
    <row r="6" customFormat="false" ht="12.8" hidden="false" customHeight="false" outlineLevel="0" collapsed="false">
      <c r="A6" s="0" t="s">
        <v>5</v>
      </c>
      <c r="B6" s="1" t="n">
        <f aca="false">B4*B5/60</f>
        <v>1.04166666666667</v>
      </c>
      <c r="C6" s="1"/>
      <c r="F6" s="1"/>
    </row>
    <row r="8" customFormat="false" ht="12.8" hidden="false" customHeight="false" outlineLevel="0" collapsed="false">
      <c r="A8" s="0" t="s">
        <v>6</v>
      </c>
      <c r="B8" s="0" t="n">
        <f aca="false">SUM(H13:H1002)/MAX(G13:G1002)*60</f>
        <v>26.7671623548584</v>
      </c>
    </row>
    <row r="9" customFormat="false" ht="12.8" hidden="false" customHeight="false" outlineLevel="0" collapsed="false">
      <c r="A9" s="0" t="s">
        <v>7</v>
      </c>
      <c r="B9" s="0" t="n">
        <f aca="false">SUM(I13:I1002)/MAX(G13:G1002)*60</f>
        <v>22.1226319005907</v>
      </c>
    </row>
    <row r="10" customFormat="false" ht="12.8" hidden="false" customHeight="false" outlineLevel="0" collapsed="false">
      <c r="A10" s="0" t="s">
        <v>8</v>
      </c>
      <c r="B10" s="0" t="n">
        <f aca="false">SUM(B8:B9)</f>
        <v>48.8897942554492</v>
      </c>
      <c r="H10" s="0" t="n">
        <f aca="false">SUM(H13:H412)</f>
        <v>219</v>
      </c>
      <c r="I10" s="0" t="n">
        <f aca="false">SUM(I13:I412)</f>
        <v>181</v>
      </c>
    </row>
    <row r="11" customFormat="false" ht="12.8" hidden="false" customHeight="false" outlineLevel="0" collapsed="false">
      <c r="B11" s="0" t="n">
        <f aca="false">SUM(B13:B412)/MAX($G$13:$G$1002)</f>
        <v>0.977795885108977</v>
      </c>
      <c r="D11" s="0"/>
      <c r="E11" s="0" t="n">
        <f aca="false">SUM(E13:E412)/MAX($G$13:$G$1002)</f>
        <v>0.999185170095742</v>
      </c>
      <c r="F11" s="0" t="n">
        <f aca="false">SUM(F13:F412)/MAX($G$13:$G$1002)</f>
        <v>5.10877979221934</v>
      </c>
    </row>
    <row r="12" customFormat="false" ht="12.8" hidden="false" customHeight="false" outlineLevel="0" collapsed="false">
      <c r="A12" s="3" t="s">
        <v>9</v>
      </c>
      <c r="B12" s="3" t="s">
        <v>10</v>
      </c>
      <c r="C12" s="3" t="s">
        <v>11</v>
      </c>
      <c r="D12" s="4" t="s">
        <v>12</v>
      </c>
      <c r="E12" s="3" t="s">
        <v>13</v>
      </c>
      <c r="F12" s="3" t="s">
        <v>14</v>
      </c>
      <c r="G12" s="5" t="s">
        <v>15</v>
      </c>
      <c r="H12" s="6" t="s">
        <v>16</v>
      </c>
      <c r="I12" s="6" t="s">
        <v>17</v>
      </c>
    </row>
    <row r="13" customFormat="false" ht="12.8" hidden="false" customHeight="false" outlineLevel="0" collapsed="false">
      <c r="A13" s="0" t="n">
        <v>1</v>
      </c>
      <c r="B13" s="7" t="n">
        <f aca="false">60/$B$4</f>
        <v>1.2</v>
      </c>
      <c r="C13" s="7" t="n">
        <v>0</v>
      </c>
      <c r="D13" s="1" t="n">
        <f aca="true">IF(RAND()&lt;=$B$1,1,0)</f>
        <v>1</v>
      </c>
      <c r="E13" s="0" t="n">
        <f aca="false">IF(D13=1,$B$2,$B$3)</f>
        <v>1</v>
      </c>
      <c r="F13" s="7" t="n">
        <f aca="false">G13-E13-C13</f>
        <v>0</v>
      </c>
      <c r="G13" s="2" t="n">
        <f aca="false">$C$13+$E$13</f>
        <v>1</v>
      </c>
      <c r="H13" s="0" t="n">
        <f aca="false">D13</f>
        <v>1</v>
      </c>
      <c r="I13" s="0" t="n">
        <f aca="false">1-H13</f>
        <v>0</v>
      </c>
    </row>
    <row r="14" customFormat="false" ht="12.8" hidden="false" customHeight="false" outlineLevel="0" collapsed="false">
      <c r="A14" s="0" t="n">
        <f aca="false">A13+1</f>
        <v>2</v>
      </c>
      <c r="B14" s="7" t="n">
        <f aca="false">60/$B$4</f>
        <v>1.2</v>
      </c>
      <c r="C14" s="7" t="n">
        <f aca="false">C13+B13</f>
        <v>1.2</v>
      </c>
      <c r="D14" s="1" t="n">
        <f aca="true">IF(RAND()&lt;=$B$1,1,0)</f>
        <v>0</v>
      </c>
      <c r="E14" s="0" t="n">
        <f aca="false">IF(D14=1,$B$2,$B$3)</f>
        <v>1.5</v>
      </c>
      <c r="F14" s="7" t="n">
        <f aca="false">G14-E14-C14</f>
        <v>0</v>
      </c>
      <c r="G14" s="2" t="n">
        <f aca="false">E14+MAX(G13,C14)</f>
        <v>2.7</v>
      </c>
      <c r="H14" s="0" t="n">
        <f aca="false">D14</f>
        <v>0</v>
      </c>
      <c r="I14" s="0" t="n">
        <f aca="false">1-H14</f>
        <v>1</v>
      </c>
    </row>
    <row r="15" customFormat="false" ht="12.8" hidden="false" customHeight="false" outlineLevel="0" collapsed="false">
      <c r="A15" s="0" t="n">
        <f aca="false">A14+1</f>
        <v>3</v>
      </c>
      <c r="B15" s="7" t="n">
        <f aca="false">60/$B$4</f>
        <v>1.2</v>
      </c>
      <c r="C15" s="7" t="n">
        <f aca="false">C14+B14</f>
        <v>2.4</v>
      </c>
      <c r="D15" s="1" t="n">
        <f aca="true">IF(RAND()&lt;=$B$1,1,0)</f>
        <v>1</v>
      </c>
      <c r="E15" s="0" t="n">
        <f aca="false">IF(D15=1,$B$2,$B$3)</f>
        <v>1</v>
      </c>
      <c r="F15" s="7" t="n">
        <f aca="false">G15-E15-C15</f>
        <v>0.3</v>
      </c>
      <c r="G15" s="2" t="n">
        <f aca="false">E15+MAX(G14,C15)</f>
        <v>3.7</v>
      </c>
      <c r="H15" s="0" t="n">
        <f aca="false">D15</f>
        <v>1</v>
      </c>
      <c r="I15" s="0" t="n">
        <f aca="false">1-H15</f>
        <v>0</v>
      </c>
    </row>
    <row r="16" customFormat="false" ht="12.8" hidden="false" customHeight="false" outlineLevel="0" collapsed="false">
      <c r="A16" s="0" t="n">
        <f aca="false">A15+1</f>
        <v>4</v>
      </c>
      <c r="B16" s="7" t="n">
        <f aca="false">60/$B$4</f>
        <v>1.2</v>
      </c>
      <c r="C16" s="7" t="n">
        <f aca="false">C15+B15</f>
        <v>3.6</v>
      </c>
      <c r="D16" s="1" t="n">
        <f aca="true">IF(RAND()&lt;=$B$1,1,0)</f>
        <v>0</v>
      </c>
      <c r="E16" s="0" t="n">
        <f aca="false">IF(D16=1,$B$2,$B$3)</f>
        <v>1.5</v>
      </c>
      <c r="F16" s="7" t="n">
        <f aca="false">G16-E16-C16</f>
        <v>0.100000000000001</v>
      </c>
      <c r="G16" s="2" t="n">
        <f aca="false">E16+MAX(G15,C16)</f>
        <v>5.2</v>
      </c>
      <c r="H16" s="0" t="n">
        <f aca="false">D16</f>
        <v>0</v>
      </c>
      <c r="I16" s="0" t="n">
        <f aca="false">1-H16</f>
        <v>1</v>
      </c>
    </row>
    <row r="17" customFormat="false" ht="12.8" hidden="false" customHeight="false" outlineLevel="0" collapsed="false">
      <c r="A17" s="0" t="n">
        <f aca="false">A16+1</f>
        <v>5</v>
      </c>
      <c r="B17" s="7" t="n">
        <f aca="false">60/$B$4</f>
        <v>1.2</v>
      </c>
      <c r="C17" s="7" t="n">
        <f aca="false">C16+B16</f>
        <v>4.8</v>
      </c>
      <c r="D17" s="1" t="n">
        <f aca="true">IF(RAND()&lt;=$B$1,1,0)</f>
        <v>0</v>
      </c>
      <c r="E17" s="0" t="n">
        <f aca="false">IF(D17=1,$B$2,$B$3)</f>
        <v>1.5</v>
      </c>
      <c r="F17" s="7" t="n">
        <f aca="false">G17-E17-C17</f>
        <v>0.4</v>
      </c>
      <c r="G17" s="2" t="n">
        <f aca="false">E17+MAX(G16,C17)</f>
        <v>6.7</v>
      </c>
      <c r="H17" s="0" t="n">
        <f aca="false">D17</f>
        <v>0</v>
      </c>
      <c r="I17" s="0" t="n">
        <f aca="false">1-H17</f>
        <v>1</v>
      </c>
    </row>
    <row r="18" customFormat="false" ht="12.8" hidden="false" customHeight="false" outlineLevel="0" collapsed="false">
      <c r="A18" s="0" t="n">
        <f aca="false">A17+1</f>
        <v>6</v>
      </c>
      <c r="B18" s="7" t="n">
        <f aca="false">60/$B$4</f>
        <v>1.2</v>
      </c>
      <c r="C18" s="7" t="n">
        <f aca="false">C17+B17</f>
        <v>6</v>
      </c>
      <c r="D18" s="1" t="n">
        <f aca="true">IF(RAND()&lt;=$B$1,1,0)</f>
        <v>0</v>
      </c>
      <c r="E18" s="0" t="n">
        <f aca="false">IF(D18=1,$B$2,$B$3)</f>
        <v>1.5</v>
      </c>
      <c r="F18" s="7" t="n">
        <f aca="false">G18-E18-C18</f>
        <v>0.699999999999999</v>
      </c>
      <c r="G18" s="2" t="n">
        <f aca="false">E18+MAX(G17,C18)</f>
        <v>8.2</v>
      </c>
      <c r="H18" s="0" t="n">
        <f aca="false">D18</f>
        <v>0</v>
      </c>
      <c r="I18" s="0" t="n">
        <f aca="false">1-H18</f>
        <v>1</v>
      </c>
    </row>
    <row r="19" customFormat="false" ht="12.8" hidden="false" customHeight="false" outlineLevel="0" collapsed="false">
      <c r="A19" s="0" t="n">
        <f aca="false">A18+1</f>
        <v>7</v>
      </c>
      <c r="B19" s="7" t="n">
        <f aca="false">60/$B$4</f>
        <v>1.2</v>
      </c>
      <c r="C19" s="7" t="n">
        <f aca="false">C18+B18</f>
        <v>7.2</v>
      </c>
      <c r="D19" s="1" t="n">
        <f aca="true">IF(RAND()&lt;=$B$1,1,0)</f>
        <v>1</v>
      </c>
      <c r="E19" s="0" t="n">
        <f aca="false">IF(D19=1,$B$2,$B$3)</f>
        <v>1</v>
      </c>
      <c r="F19" s="7" t="n">
        <f aca="false">G19-E19-C19</f>
        <v>0.999999999999999</v>
      </c>
      <c r="G19" s="2" t="n">
        <f aca="false">E19+MAX(G18,C19)</f>
        <v>9.2</v>
      </c>
      <c r="H19" s="0" t="n">
        <f aca="false">D19</f>
        <v>1</v>
      </c>
      <c r="I19" s="0" t="n">
        <f aca="false">1-H19</f>
        <v>0</v>
      </c>
    </row>
    <row r="20" customFormat="false" ht="12.8" hidden="false" customHeight="false" outlineLevel="0" collapsed="false">
      <c r="A20" s="0" t="n">
        <f aca="false">A19+1</f>
        <v>8</v>
      </c>
      <c r="B20" s="7" t="n">
        <f aca="false">60/$B$4</f>
        <v>1.2</v>
      </c>
      <c r="C20" s="7" t="n">
        <f aca="false">C19+B19</f>
        <v>8.4</v>
      </c>
      <c r="D20" s="1" t="n">
        <f aca="true">IF(RAND()&lt;=$B$1,1,0)</f>
        <v>1</v>
      </c>
      <c r="E20" s="0" t="n">
        <f aca="false">IF(D20=1,$B$2,$B$3)</f>
        <v>1</v>
      </c>
      <c r="F20" s="7" t="n">
        <f aca="false">G20-E20-C20</f>
        <v>0.799999999999999</v>
      </c>
      <c r="G20" s="2" t="n">
        <f aca="false">E20+MAX(G19,C20)</f>
        <v>10.2</v>
      </c>
      <c r="H20" s="0" t="n">
        <f aca="false">D20</f>
        <v>1</v>
      </c>
      <c r="I20" s="0" t="n">
        <f aca="false">1-H20</f>
        <v>0</v>
      </c>
    </row>
    <row r="21" customFormat="false" ht="12.8" hidden="false" customHeight="false" outlineLevel="0" collapsed="false">
      <c r="A21" s="0" t="n">
        <f aca="false">A20+1</f>
        <v>9</v>
      </c>
      <c r="B21" s="7" t="n">
        <f aca="false">60/$B$4</f>
        <v>1.2</v>
      </c>
      <c r="C21" s="7" t="n">
        <f aca="false">C20+B20</f>
        <v>9.6</v>
      </c>
      <c r="D21" s="1" t="n">
        <f aca="true">IF(RAND()&lt;=$B$1,1,0)</f>
        <v>1</v>
      </c>
      <c r="E21" s="0" t="n">
        <f aca="false">IF(D21=1,$B$2,$B$3)</f>
        <v>1</v>
      </c>
      <c r="F21" s="7" t="n">
        <f aca="false">G21-E21-C21</f>
        <v>0.6</v>
      </c>
      <c r="G21" s="2" t="n">
        <f aca="false">E21+MAX(G20,C21)</f>
        <v>11.2</v>
      </c>
      <c r="H21" s="0" t="n">
        <f aca="false">D21</f>
        <v>1</v>
      </c>
      <c r="I21" s="0" t="n">
        <f aca="false">1-H21</f>
        <v>0</v>
      </c>
    </row>
    <row r="22" customFormat="false" ht="12.8" hidden="false" customHeight="false" outlineLevel="0" collapsed="false">
      <c r="A22" s="0" t="n">
        <f aca="false">A21+1</f>
        <v>10</v>
      </c>
      <c r="B22" s="7" t="n">
        <f aca="false">60/$B$4</f>
        <v>1.2</v>
      </c>
      <c r="C22" s="7" t="n">
        <f aca="false">C21+B21</f>
        <v>10.8</v>
      </c>
      <c r="D22" s="1" t="n">
        <f aca="true">IF(RAND()&lt;=$B$1,1,0)</f>
        <v>1</v>
      </c>
      <c r="E22" s="0" t="n">
        <f aca="false">IF(D22=1,$B$2,$B$3)</f>
        <v>1</v>
      </c>
      <c r="F22" s="7" t="n">
        <f aca="false">G22-E22-C22</f>
        <v>0.4</v>
      </c>
      <c r="G22" s="2" t="n">
        <f aca="false">E22+MAX(G21,C22)</f>
        <v>12.2</v>
      </c>
      <c r="H22" s="0" t="n">
        <f aca="false">D22</f>
        <v>1</v>
      </c>
      <c r="I22" s="0" t="n">
        <f aca="false">1-H22</f>
        <v>0</v>
      </c>
    </row>
    <row r="23" customFormat="false" ht="12.8" hidden="false" customHeight="false" outlineLevel="0" collapsed="false">
      <c r="A23" s="0" t="n">
        <f aca="false">A22+1</f>
        <v>11</v>
      </c>
      <c r="B23" s="7" t="n">
        <f aca="false">60/$B$4</f>
        <v>1.2</v>
      </c>
      <c r="C23" s="7" t="n">
        <f aca="false">C22+B22</f>
        <v>12</v>
      </c>
      <c r="D23" s="1" t="n">
        <f aca="true">IF(RAND()&lt;=$B$1,1,0)</f>
        <v>0</v>
      </c>
      <c r="E23" s="0" t="n">
        <f aca="false">IF(D23=1,$B$2,$B$3)</f>
        <v>1.5</v>
      </c>
      <c r="F23" s="7" t="n">
        <f aca="false">G23-E23-C23</f>
        <v>0.200000000000001</v>
      </c>
      <c r="G23" s="2" t="n">
        <f aca="false">E23+MAX(G22,C23)</f>
        <v>13.7</v>
      </c>
      <c r="H23" s="0" t="n">
        <f aca="false">D23</f>
        <v>0</v>
      </c>
      <c r="I23" s="0" t="n">
        <f aca="false">1-H23</f>
        <v>1</v>
      </c>
    </row>
    <row r="24" customFormat="false" ht="12.8" hidden="false" customHeight="false" outlineLevel="0" collapsed="false">
      <c r="A24" s="0" t="n">
        <f aca="false">A23+1</f>
        <v>12</v>
      </c>
      <c r="B24" s="7" t="n">
        <f aca="false">60/$B$4</f>
        <v>1.2</v>
      </c>
      <c r="C24" s="7" t="n">
        <f aca="false">C23+B23</f>
        <v>13.2</v>
      </c>
      <c r="D24" s="1" t="n">
        <f aca="true">IF(RAND()&lt;=$B$1,1,0)</f>
        <v>0</v>
      </c>
      <c r="E24" s="0" t="n">
        <f aca="false">IF(D24=1,$B$2,$B$3)</f>
        <v>1.5</v>
      </c>
      <c r="F24" s="7" t="n">
        <f aca="false">G24-E24-C24</f>
        <v>0.500000000000002</v>
      </c>
      <c r="G24" s="2" t="n">
        <f aca="false">E24+MAX(G23,C24)</f>
        <v>15.2</v>
      </c>
      <c r="H24" s="0" t="n">
        <f aca="false">D24</f>
        <v>0</v>
      </c>
      <c r="I24" s="0" t="n">
        <f aca="false">1-H24</f>
        <v>1</v>
      </c>
    </row>
    <row r="25" customFormat="false" ht="12.8" hidden="false" customHeight="false" outlineLevel="0" collapsed="false">
      <c r="A25" s="0" t="n">
        <f aca="false">A24+1</f>
        <v>13</v>
      </c>
      <c r="B25" s="7" t="n">
        <f aca="false">60/$B$4</f>
        <v>1.2</v>
      </c>
      <c r="C25" s="7" t="n">
        <f aca="false">C24+B24</f>
        <v>14.4</v>
      </c>
      <c r="D25" s="1" t="n">
        <f aca="true">IF(RAND()&lt;=$B$1,1,0)</f>
        <v>1</v>
      </c>
      <c r="E25" s="0" t="n">
        <f aca="false">IF(D25=1,$B$2,$B$3)</f>
        <v>1</v>
      </c>
      <c r="F25" s="7" t="n">
        <f aca="false">G25-E25-C25</f>
        <v>0.800000000000003</v>
      </c>
      <c r="G25" s="2" t="n">
        <f aca="false">E25+MAX(G24,C25)</f>
        <v>16.2</v>
      </c>
      <c r="H25" s="0" t="n">
        <f aca="false">D25</f>
        <v>1</v>
      </c>
      <c r="I25" s="0" t="n">
        <f aca="false">1-H25</f>
        <v>0</v>
      </c>
      <c r="K25" s="0" t="n">
        <v>5</v>
      </c>
      <c r="L25" s="0" t="n">
        <f aca="false">K25*$B$5/60/(1/$B$5-K25/60)</f>
        <v>0.145348837209302</v>
      </c>
    </row>
    <row r="26" customFormat="false" ht="12.8" hidden="false" customHeight="false" outlineLevel="0" collapsed="false">
      <c r="A26" s="0" t="n">
        <f aca="false">A25+1</f>
        <v>14</v>
      </c>
      <c r="B26" s="7" t="n">
        <f aca="false">60/$B$4</f>
        <v>1.2</v>
      </c>
      <c r="C26" s="7" t="n">
        <f aca="false">C25+B25</f>
        <v>15.6</v>
      </c>
      <c r="D26" s="1" t="n">
        <f aca="true">IF(RAND()&lt;=$B$1,1,0)</f>
        <v>1</v>
      </c>
      <c r="E26" s="0" t="n">
        <f aca="false">IF(D26=1,$B$2,$B$3)</f>
        <v>1</v>
      </c>
      <c r="F26" s="7" t="n">
        <f aca="false">G26-E26-C26</f>
        <v>0.600000000000003</v>
      </c>
      <c r="G26" s="2" t="n">
        <f aca="false">E26+MAX(G25,C26)</f>
        <v>17.2</v>
      </c>
      <c r="H26" s="0" t="n">
        <f aca="false">D26</f>
        <v>1</v>
      </c>
      <c r="I26" s="0" t="n">
        <f aca="false">1-H26</f>
        <v>0</v>
      </c>
      <c r="K26" s="0" t="n">
        <v>10</v>
      </c>
      <c r="L26" s="0" t="n">
        <f aca="false">K26*$B$5/60/(1/$B$5-K26/60)</f>
        <v>0.328947368421053</v>
      </c>
    </row>
    <row r="27" customFormat="false" ht="12.8" hidden="false" customHeight="false" outlineLevel="0" collapsed="false">
      <c r="A27" s="0" t="n">
        <f aca="false">A26+1</f>
        <v>15</v>
      </c>
      <c r="B27" s="7" t="n">
        <f aca="false">60/$B$4</f>
        <v>1.2</v>
      </c>
      <c r="C27" s="7" t="n">
        <f aca="false">C26+B26</f>
        <v>16.8</v>
      </c>
      <c r="D27" s="1" t="n">
        <f aca="true">IF(RAND()&lt;=$B$1,1,0)</f>
        <v>0</v>
      </c>
      <c r="E27" s="0" t="n">
        <f aca="false">IF(D27=1,$B$2,$B$3)</f>
        <v>1.5</v>
      </c>
      <c r="F27" s="7" t="n">
        <f aca="false">G27-E27-C27</f>
        <v>0.400000000000002</v>
      </c>
      <c r="G27" s="2" t="n">
        <f aca="false">E27+MAX(G26,C27)</f>
        <v>18.7</v>
      </c>
      <c r="H27" s="0" t="n">
        <f aca="false">D27</f>
        <v>0</v>
      </c>
      <c r="I27" s="0" t="n">
        <f aca="false">1-H27</f>
        <v>1</v>
      </c>
      <c r="K27" s="0" t="n">
        <v>15</v>
      </c>
      <c r="L27" s="0" t="n">
        <f aca="false">K27*$B$5/60/(1/$B$5-K27/60)</f>
        <v>0.568181818181818</v>
      </c>
    </row>
    <row r="28" customFormat="false" ht="12.8" hidden="false" customHeight="false" outlineLevel="0" collapsed="false">
      <c r="A28" s="0" t="n">
        <f aca="false">A27+1</f>
        <v>16</v>
      </c>
      <c r="B28" s="7" t="n">
        <f aca="false">60/$B$4</f>
        <v>1.2</v>
      </c>
      <c r="C28" s="7" t="n">
        <f aca="false">C27+B27</f>
        <v>18</v>
      </c>
      <c r="D28" s="1" t="n">
        <f aca="true">IF(RAND()&lt;=$B$1,1,0)</f>
        <v>1</v>
      </c>
      <c r="E28" s="0" t="n">
        <f aca="false">IF(D28=1,$B$2,$B$3)</f>
        <v>1</v>
      </c>
      <c r="F28" s="7" t="n">
        <f aca="false">G28-E28-C28</f>
        <v>0.700000000000003</v>
      </c>
      <c r="G28" s="2" t="n">
        <f aca="false">E28+MAX(G27,C28)</f>
        <v>19.7</v>
      </c>
      <c r="H28" s="0" t="n">
        <f aca="false">D28</f>
        <v>1</v>
      </c>
      <c r="I28" s="0" t="n">
        <f aca="false">1-H28</f>
        <v>0</v>
      </c>
      <c r="K28" s="0" t="n">
        <v>20</v>
      </c>
      <c r="L28" s="0" t="n">
        <f aca="false">K28*$B$5/60/(1/$B$5-K28/60)</f>
        <v>0.892857142857143</v>
      </c>
    </row>
    <row r="29" customFormat="false" ht="12.8" hidden="false" customHeight="false" outlineLevel="0" collapsed="false">
      <c r="A29" s="0" t="n">
        <f aca="false">A28+1</f>
        <v>17</v>
      </c>
      <c r="B29" s="7" t="n">
        <f aca="false">60/$B$4</f>
        <v>1.2</v>
      </c>
      <c r="C29" s="7" t="n">
        <f aca="false">C28+B28</f>
        <v>19.2</v>
      </c>
      <c r="D29" s="1" t="n">
        <f aca="true">IF(RAND()&lt;=$B$1,1,0)</f>
        <v>0</v>
      </c>
      <c r="E29" s="0" t="n">
        <f aca="false">IF(D29=1,$B$2,$B$3)</f>
        <v>1.5</v>
      </c>
      <c r="F29" s="7" t="n">
        <f aca="false">G29-E29-C29</f>
        <v>0.500000000000004</v>
      </c>
      <c r="G29" s="2" t="n">
        <f aca="false">E29+MAX(G28,C29)</f>
        <v>21.2</v>
      </c>
      <c r="H29" s="0" t="n">
        <f aca="false">D29</f>
        <v>0</v>
      </c>
      <c r="I29" s="0" t="n">
        <f aca="false">1-H29</f>
        <v>1</v>
      </c>
      <c r="K29" s="0" t="n">
        <v>25</v>
      </c>
      <c r="L29" s="0" t="n">
        <f aca="false">K29*$B$5/60/(1/$B$5-K29/60)</f>
        <v>1.35869565217391</v>
      </c>
    </row>
    <row r="30" customFormat="false" ht="12.8" hidden="false" customHeight="false" outlineLevel="0" collapsed="false">
      <c r="A30" s="0" t="n">
        <f aca="false">A29+1</f>
        <v>18</v>
      </c>
      <c r="B30" s="7" t="n">
        <f aca="false">60/$B$4</f>
        <v>1.2</v>
      </c>
      <c r="C30" s="7" t="n">
        <f aca="false">C29+B29</f>
        <v>20.4</v>
      </c>
      <c r="D30" s="1" t="n">
        <f aca="true">IF(RAND()&lt;=$B$1,1,0)</f>
        <v>1</v>
      </c>
      <c r="E30" s="0" t="n">
        <f aca="false">IF(D30=1,$B$2,$B$3)</f>
        <v>1</v>
      </c>
      <c r="F30" s="7" t="n">
        <f aca="false">G30-E30-C30</f>
        <v>0.800000000000004</v>
      </c>
      <c r="G30" s="2" t="n">
        <f aca="false">E30+MAX(G29,C30)</f>
        <v>22.2</v>
      </c>
      <c r="H30" s="0" t="n">
        <f aca="false">D30</f>
        <v>1</v>
      </c>
      <c r="I30" s="0" t="n">
        <f aca="false">1-H30</f>
        <v>0</v>
      </c>
      <c r="K30" s="0" t="n">
        <v>30</v>
      </c>
      <c r="L30" s="0" t="n">
        <f aca="false">K30*$B$5/60/(1/$B$5-K30/60)</f>
        <v>2.08333333333333</v>
      </c>
    </row>
    <row r="31" customFormat="false" ht="12.8" hidden="false" customHeight="false" outlineLevel="0" collapsed="false">
      <c r="A31" s="0" t="n">
        <f aca="false">A30+1</f>
        <v>19</v>
      </c>
      <c r="B31" s="7" t="n">
        <f aca="false">60/$B$4</f>
        <v>1.2</v>
      </c>
      <c r="C31" s="7" t="n">
        <f aca="false">C30+B30</f>
        <v>21.6</v>
      </c>
      <c r="D31" s="1" t="n">
        <f aca="true">IF(RAND()&lt;=$B$1,1,0)</f>
        <v>0</v>
      </c>
      <c r="E31" s="0" t="n">
        <f aca="false">IF(D31=1,$B$2,$B$3)</f>
        <v>1.5</v>
      </c>
      <c r="F31" s="7" t="n">
        <f aca="false">G31-E31-C31</f>
        <v>0.600000000000005</v>
      </c>
      <c r="G31" s="2" t="n">
        <f aca="false">E31+MAX(G30,C31)</f>
        <v>23.7</v>
      </c>
      <c r="H31" s="0" t="n">
        <f aca="false">D31</f>
        <v>0</v>
      </c>
      <c r="I31" s="0" t="n">
        <f aca="false">1-H31</f>
        <v>1</v>
      </c>
      <c r="K31" s="0" t="n">
        <v>35</v>
      </c>
      <c r="L31" s="0" t="n">
        <f aca="false">K31*$B$5/60/(1/$B$5-K31/60)</f>
        <v>3.36538461538461</v>
      </c>
    </row>
    <row r="32" customFormat="false" ht="12.8" hidden="false" customHeight="false" outlineLevel="0" collapsed="false">
      <c r="A32" s="0" t="n">
        <f aca="false">A31+1</f>
        <v>20</v>
      </c>
      <c r="B32" s="7" t="n">
        <f aca="false">60/$B$4</f>
        <v>1.2</v>
      </c>
      <c r="C32" s="7" t="n">
        <f aca="false">C31+B31</f>
        <v>22.8</v>
      </c>
      <c r="D32" s="1" t="n">
        <f aca="true">IF(RAND()&lt;=$B$1,1,0)</f>
        <v>1</v>
      </c>
      <c r="E32" s="0" t="n">
        <f aca="false">IF(D32=1,$B$2,$B$3)</f>
        <v>1</v>
      </c>
      <c r="F32" s="7" t="n">
        <f aca="false">G32-E32-C32</f>
        <v>0.900000000000006</v>
      </c>
      <c r="G32" s="2" t="n">
        <f aca="false">E32+MAX(G31,C32)</f>
        <v>24.7</v>
      </c>
      <c r="H32" s="0" t="n">
        <f aca="false">D32</f>
        <v>1</v>
      </c>
      <c r="I32" s="0" t="n">
        <f aca="false">1-H32</f>
        <v>0</v>
      </c>
      <c r="K32" s="0" t="n">
        <v>40</v>
      </c>
      <c r="L32" s="0" t="n">
        <f aca="false">K32*$B$5/60/(1/$B$5-K32/60)</f>
        <v>6.25</v>
      </c>
    </row>
    <row r="33" customFormat="false" ht="12.8" hidden="false" customHeight="false" outlineLevel="0" collapsed="false">
      <c r="A33" s="0" t="n">
        <f aca="false">A32+1</f>
        <v>21</v>
      </c>
      <c r="B33" s="7" t="n">
        <f aca="false">60/$B$4</f>
        <v>1.2</v>
      </c>
      <c r="C33" s="7" t="n">
        <f aca="false">C32+B32</f>
        <v>24</v>
      </c>
      <c r="D33" s="1" t="n">
        <f aca="true">IF(RAND()&lt;=$B$1,1,0)</f>
        <v>0</v>
      </c>
      <c r="E33" s="0" t="n">
        <f aca="false">IF(D33=1,$B$2,$B$3)</f>
        <v>1.5</v>
      </c>
      <c r="F33" s="7" t="n">
        <f aca="false">G33-E33-C33</f>
        <v>0.700000000000006</v>
      </c>
      <c r="G33" s="2" t="n">
        <f aca="false">E33+MAX(G32,C33)</f>
        <v>26.2</v>
      </c>
      <c r="H33" s="0" t="n">
        <f aca="false">D33</f>
        <v>0</v>
      </c>
      <c r="I33" s="0" t="n">
        <f aca="false">1-H33</f>
        <v>1</v>
      </c>
      <c r="K33" s="0" t="n">
        <v>45</v>
      </c>
      <c r="L33" s="0" t="n">
        <f aca="false">K33*$B$5/60/(1/$B$5-K33/60)</f>
        <v>18.75</v>
      </c>
    </row>
    <row r="34" customFormat="false" ht="12.8" hidden="false" customHeight="false" outlineLevel="0" collapsed="false">
      <c r="A34" s="0" t="n">
        <f aca="false">A33+1</f>
        <v>22</v>
      </c>
      <c r="B34" s="7" t="n">
        <f aca="false">60/$B$4</f>
        <v>1.2</v>
      </c>
      <c r="C34" s="7" t="n">
        <f aca="false">C33+B33</f>
        <v>25.2</v>
      </c>
      <c r="D34" s="1" t="n">
        <f aca="true">IF(RAND()&lt;=$B$1,1,0)</f>
        <v>0</v>
      </c>
      <c r="E34" s="0" t="n">
        <f aca="false">IF(D34=1,$B$2,$B$3)</f>
        <v>1.5</v>
      </c>
      <c r="F34" s="7" t="n">
        <f aca="false">G34-E34-C34</f>
        <v>1.00000000000001</v>
      </c>
      <c r="G34" s="2" t="n">
        <f aca="false">E34+MAX(G33,C34)</f>
        <v>27.7</v>
      </c>
      <c r="H34" s="0" t="n">
        <f aca="false">D34</f>
        <v>0</v>
      </c>
      <c r="I34" s="0" t="n">
        <f aca="false">1-H34</f>
        <v>1</v>
      </c>
      <c r="K34" s="0" t="n">
        <v>50</v>
      </c>
      <c r="L34" s="0" t="n">
        <f aca="false">K34*$B$5/60/(1/$B$5-K34/60)</f>
        <v>-31.25</v>
      </c>
    </row>
    <row r="35" customFormat="false" ht="12.8" hidden="false" customHeight="false" outlineLevel="0" collapsed="false">
      <c r="A35" s="0" t="n">
        <f aca="false">A34+1</f>
        <v>23</v>
      </c>
      <c r="B35" s="7" t="n">
        <f aca="false">60/$B$4</f>
        <v>1.2</v>
      </c>
      <c r="C35" s="7" t="n">
        <f aca="false">C34+B34</f>
        <v>26.4</v>
      </c>
      <c r="D35" s="1" t="n">
        <f aca="true">IF(RAND()&lt;=$B$1,1,0)</f>
        <v>1</v>
      </c>
      <c r="E35" s="0" t="n">
        <f aca="false">IF(D35=1,$B$2,$B$3)</f>
        <v>1</v>
      </c>
      <c r="F35" s="7" t="n">
        <f aca="false">G35-E35-C35</f>
        <v>1.30000000000001</v>
      </c>
      <c r="G35" s="2" t="n">
        <f aca="false">E35+MAX(G34,C35)</f>
        <v>28.7</v>
      </c>
      <c r="H35" s="0" t="n">
        <f aca="false">D35</f>
        <v>1</v>
      </c>
      <c r="I35" s="0" t="n">
        <f aca="false">1-H35</f>
        <v>0</v>
      </c>
      <c r="K35" s="0" t="n">
        <v>47.9</v>
      </c>
      <c r="L35" s="0" t="n">
        <f aca="false">K35*$B$5/60/(1/$B$5-K35/60)</f>
        <v>598.749999999986</v>
      </c>
    </row>
    <row r="36" customFormat="false" ht="12.8" hidden="false" customHeight="false" outlineLevel="0" collapsed="false">
      <c r="A36" s="0" t="n">
        <f aca="false">A35+1</f>
        <v>24</v>
      </c>
      <c r="B36" s="7" t="n">
        <f aca="false">60/$B$4</f>
        <v>1.2</v>
      </c>
      <c r="C36" s="7" t="n">
        <f aca="false">C35+B35</f>
        <v>27.6</v>
      </c>
      <c r="D36" s="1" t="n">
        <f aca="true">IF(RAND()&lt;=$B$1,1,0)</f>
        <v>1</v>
      </c>
      <c r="E36" s="0" t="n">
        <f aca="false">IF(D36=1,$B$2,$B$3)</f>
        <v>1</v>
      </c>
      <c r="F36" s="7" t="n">
        <f aca="false">G36-E36-C36</f>
        <v>1.10000000000001</v>
      </c>
      <c r="G36" s="2" t="n">
        <f aca="false">E36+MAX(G35,C36)</f>
        <v>29.7</v>
      </c>
      <c r="H36" s="0" t="n">
        <f aca="false">D36</f>
        <v>1</v>
      </c>
      <c r="I36" s="0" t="n">
        <f aca="false">1-H36</f>
        <v>0</v>
      </c>
      <c r="K36" s="0" t="n">
        <v>42</v>
      </c>
      <c r="L36" s="0" t="n">
        <f aca="false">K36*$B$5/60/(1/$B$5-K36/60)</f>
        <v>8.74999999999999</v>
      </c>
    </row>
    <row r="37" customFormat="false" ht="12.8" hidden="false" customHeight="false" outlineLevel="0" collapsed="false">
      <c r="A37" s="0" t="n">
        <f aca="false">A36+1</f>
        <v>25</v>
      </c>
      <c r="B37" s="7" t="n">
        <f aca="false">60/$B$4</f>
        <v>1.2</v>
      </c>
      <c r="C37" s="7" t="n">
        <f aca="false">C36+B36</f>
        <v>28.8</v>
      </c>
      <c r="D37" s="1" t="n">
        <f aca="true">IF(RAND()&lt;=$B$1,1,0)</f>
        <v>0</v>
      </c>
      <c r="E37" s="0" t="n">
        <f aca="false">IF(D37=1,$B$2,$B$3)</f>
        <v>1.5</v>
      </c>
      <c r="F37" s="7" t="n">
        <f aca="false">G37-E37-C37</f>
        <v>0.900000000000009</v>
      </c>
      <c r="G37" s="2" t="n">
        <f aca="false">E37+MAX(G36,C37)</f>
        <v>31.2</v>
      </c>
      <c r="H37" s="0" t="n">
        <f aca="false">D37</f>
        <v>0</v>
      </c>
      <c r="I37" s="0" t="n">
        <f aca="false">1-H37</f>
        <v>1</v>
      </c>
    </row>
    <row r="38" customFormat="false" ht="12.8" hidden="false" customHeight="false" outlineLevel="0" collapsed="false">
      <c r="A38" s="0" t="n">
        <f aca="false">A37+1</f>
        <v>26</v>
      </c>
      <c r="B38" s="7" t="n">
        <f aca="false">60/$B$4</f>
        <v>1.2</v>
      </c>
      <c r="C38" s="7" t="n">
        <f aca="false">C37+B37</f>
        <v>30</v>
      </c>
      <c r="D38" s="1" t="n">
        <f aca="true">IF(RAND()&lt;=$B$1,1,0)</f>
        <v>1</v>
      </c>
      <c r="E38" s="0" t="n">
        <f aca="false">IF(D38=1,$B$2,$B$3)</f>
        <v>1</v>
      </c>
      <c r="F38" s="7" t="n">
        <f aca="false">G38-E38-C38</f>
        <v>1.20000000000001</v>
      </c>
      <c r="G38" s="2" t="n">
        <f aca="false">E38+MAX(G37,C38)</f>
        <v>32.2</v>
      </c>
      <c r="H38" s="0" t="n">
        <f aca="false">D38</f>
        <v>1</v>
      </c>
      <c r="I38" s="0" t="n">
        <f aca="false">1-H38</f>
        <v>0</v>
      </c>
    </row>
    <row r="39" customFormat="false" ht="12.8" hidden="false" customHeight="false" outlineLevel="0" collapsed="false">
      <c r="A39" s="0" t="n">
        <f aca="false">A38+1</f>
        <v>27</v>
      </c>
      <c r="B39" s="7" t="n">
        <f aca="false">60/$B$4</f>
        <v>1.2</v>
      </c>
      <c r="C39" s="7" t="n">
        <f aca="false">C38+B38</f>
        <v>31.2</v>
      </c>
      <c r="D39" s="1" t="n">
        <f aca="true">IF(RAND()&lt;=$B$1,1,0)</f>
        <v>1</v>
      </c>
      <c r="E39" s="0" t="n">
        <f aca="false">IF(D39=1,$B$2,$B$3)</f>
        <v>1</v>
      </c>
      <c r="F39" s="7" t="n">
        <f aca="false">G39-E39-C39</f>
        <v>1.00000000000001</v>
      </c>
      <c r="G39" s="2" t="n">
        <f aca="false">E39+MAX(G38,C39)</f>
        <v>33.2</v>
      </c>
      <c r="H39" s="0" t="n">
        <f aca="false">D39</f>
        <v>1</v>
      </c>
      <c r="I39" s="0" t="n">
        <f aca="false">1-H39</f>
        <v>0</v>
      </c>
    </row>
    <row r="40" customFormat="false" ht="12.8" hidden="false" customHeight="false" outlineLevel="0" collapsed="false">
      <c r="A40" s="0" t="n">
        <f aca="false">A39+1</f>
        <v>28</v>
      </c>
      <c r="B40" s="7" t="n">
        <f aca="false">60/$B$4</f>
        <v>1.2</v>
      </c>
      <c r="C40" s="7" t="n">
        <f aca="false">C39+B39</f>
        <v>32.4</v>
      </c>
      <c r="D40" s="1" t="n">
        <f aca="true">IF(RAND()&lt;=$B$1,1,0)</f>
        <v>0</v>
      </c>
      <c r="E40" s="0" t="n">
        <f aca="false">IF(D40=1,$B$2,$B$3)</f>
        <v>1.5</v>
      </c>
      <c r="F40" s="7" t="n">
        <f aca="false">G40-E40-C40</f>
        <v>0.800000000000011</v>
      </c>
      <c r="G40" s="2" t="n">
        <f aca="false">E40+MAX(G39,C40)</f>
        <v>34.7</v>
      </c>
      <c r="H40" s="0" t="n">
        <f aca="false">D40</f>
        <v>0</v>
      </c>
      <c r="I40" s="0" t="n">
        <f aca="false">1-H40</f>
        <v>1</v>
      </c>
    </row>
    <row r="41" customFormat="false" ht="12.8" hidden="false" customHeight="false" outlineLevel="0" collapsed="false">
      <c r="A41" s="0" t="n">
        <f aca="false">A40+1</f>
        <v>29</v>
      </c>
      <c r="B41" s="7" t="n">
        <f aca="false">60/$B$4</f>
        <v>1.2</v>
      </c>
      <c r="C41" s="7" t="n">
        <f aca="false">C40+B40</f>
        <v>33.6</v>
      </c>
      <c r="D41" s="1" t="n">
        <f aca="true">IF(RAND()&lt;=$B$1,1,0)</f>
        <v>1</v>
      </c>
      <c r="E41" s="0" t="n">
        <f aca="false">IF(D41=1,$B$2,$B$3)</f>
        <v>1</v>
      </c>
      <c r="F41" s="7" t="n">
        <f aca="false">G41-E41-C41</f>
        <v>1.10000000000001</v>
      </c>
      <c r="G41" s="2" t="n">
        <f aca="false">E41+MAX(G40,C41)</f>
        <v>35.7</v>
      </c>
      <c r="H41" s="0" t="n">
        <f aca="false">D41</f>
        <v>1</v>
      </c>
      <c r="I41" s="0" t="n">
        <f aca="false">1-H41</f>
        <v>0</v>
      </c>
    </row>
    <row r="42" customFormat="false" ht="12.8" hidden="false" customHeight="false" outlineLevel="0" collapsed="false">
      <c r="A42" s="0" t="n">
        <f aca="false">A41+1</f>
        <v>30</v>
      </c>
      <c r="B42" s="7" t="n">
        <f aca="false">60/$B$4</f>
        <v>1.2</v>
      </c>
      <c r="C42" s="7" t="n">
        <f aca="false">C41+B41</f>
        <v>34.8</v>
      </c>
      <c r="D42" s="1" t="n">
        <f aca="true">IF(RAND()&lt;=$B$1,1,0)</f>
        <v>1</v>
      </c>
      <c r="E42" s="0" t="n">
        <f aca="false">IF(D42=1,$B$2,$B$3)</f>
        <v>1</v>
      </c>
      <c r="F42" s="7" t="n">
        <f aca="false">G42-E42-C42</f>
        <v>0.900000000000006</v>
      </c>
      <c r="G42" s="2" t="n">
        <f aca="false">E42+MAX(G41,C42)</f>
        <v>36.7</v>
      </c>
      <c r="H42" s="0" t="n">
        <f aca="false">D42</f>
        <v>1</v>
      </c>
      <c r="I42" s="0" t="n">
        <f aca="false">1-H42</f>
        <v>0</v>
      </c>
    </row>
    <row r="43" customFormat="false" ht="12.8" hidden="false" customHeight="false" outlineLevel="0" collapsed="false">
      <c r="A43" s="0" t="n">
        <f aca="false">A42+1</f>
        <v>31</v>
      </c>
      <c r="B43" s="7" t="n">
        <f aca="false">60/$B$4</f>
        <v>1.2</v>
      </c>
      <c r="C43" s="7" t="n">
        <f aca="false">C42+B42</f>
        <v>36</v>
      </c>
      <c r="D43" s="1" t="n">
        <f aca="true">IF(RAND()&lt;=$B$1,1,0)</f>
        <v>1</v>
      </c>
      <c r="E43" s="0" t="n">
        <f aca="false">IF(D43=1,$B$2,$B$3)</f>
        <v>1</v>
      </c>
      <c r="F43" s="7" t="n">
        <f aca="false">G43-E43-C43</f>
        <v>0.700000000000003</v>
      </c>
      <c r="G43" s="2" t="n">
        <f aca="false">E43+MAX(G42,C43)</f>
        <v>37.7</v>
      </c>
      <c r="H43" s="0" t="n">
        <f aca="false">D43</f>
        <v>1</v>
      </c>
      <c r="I43" s="0" t="n">
        <f aca="false">1-H43</f>
        <v>0</v>
      </c>
    </row>
    <row r="44" customFormat="false" ht="12.8" hidden="false" customHeight="false" outlineLevel="0" collapsed="false">
      <c r="A44" s="0" t="n">
        <f aca="false">A43+1</f>
        <v>32</v>
      </c>
      <c r="B44" s="7" t="n">
        <f aca="false">60/$B$4</f>
        <v>1.2</v>
      </c>
      <c r="C44" s="7" t="n">
        <f aca="false">C43+B43</f>
        <v>37.2</v>
      </c>
      <c r="D44" s="1" t="n">
        <f aca="true">IF(RAND()&lt;=$B$1,1,0)</f>
        <v>0</v>
      </c>
      <c r="E44" s="0" t="n">
        <f aca="false">IF(D44=1,$B$2,$B$3)</f>
        <v>1.5</v>
      </c>
      <c r="F44" s="7" t="n">
        <f aca="false">G44-E44-C44</f>
        <v>0.5</v>
      </c>
      <c r="G44" s="2" t="n">
        <f aca="false">E44+MAX(G43,C44)</f>
        <v>39.2</v>
      </c>
      <c r="H44" s="0" t="n">
        <f aca="false">D44</f>
        <v>0</v>
      </c>
      <c r="I44" s="0" t="n">
        <f aca="false">1-H44</f>
        <v>1</v>
      </c>
    </row>
    <row r="45" customFormat="false" ht="12.8" hidden="false" customHeight="false" outlineLevel="0" collapsed="false">
      <c r="A45" s="0" t="n">
        <f aca="false">A44+1</f>
        <v>33</v>
      </c>
      <c r="B45" s="7" t="n">
        <f aca="false">60/$B$4</f>
        <v>1.2</v>
      </c>
      <c r="C45" s="7" t="n">
        <f aca="false">C44+B44</f>
        <v>38.4</v>
      </c>
      <c r="D45" s="1" t="n">
        <f aca="true">IF(RAND()&lt;=$B$1,1,0)</f>
        <v>0</v>
      </c>
      <c r="E45" s="0" t="n">
        <f aca="false">IF(D45=1,$B$2,$B$3)</f>
        <v>1.5</v>
      </c>
      <c r="F45" s="7" t="n">
        <f aca="false">G45-E45-C45</f>
        <v>0.799999999999997</v>
      </c>
      <c r="G45" s="2" t="n">
        <f aca="false">E45+MAX(G44,C45)</f>
        <v>40.7</v>
      </c>
      <c r="H45" s="0" t="n">
        <f aca="false">D45</f>
        <v>0</v>
      </c>
      <c r="I45" s="0" t="n">
        <f aca="false">1-H45</f>
        <v>1</v>
      </c>
    </row>
    <row r="46" customFormat="false" ht="12.8" hidden="false" customHeight="false" outlineLevel="0" collapsed="false">
      <c r="A46" s="0" t="n">
        <f aca="false">A45+1</f>
        <v>34</v>
      </c>
      <c r="B46" s="7" t="n">
        <f aca="false">60/$B$4</f>
        <v>1.2</v>
      </c>
      <c r="C46" s="7" t="n">
        <f aca="false">C45+B45</f>
        <v>39.6</v>
      </c>
      <c r="D46" s="1" t="n">
        <f aca="true">IF(RAND()&lt;=$B$1,1,0)</f>
        <v>0</v>
      </c>
      <c r="E46" s="0" t="n">
        <f aca="false">IF(D46=1,$B$2,$B$3)</f>
        <v>1.5</v>
      </c>
      <c r="F46" s="7" t="n">
        <f aca="false">G46-E46-C46</f>
        <v>1.09999999999999</v>
      </c>
      <c r="G46" s="2" t="n">
        <f aca="false">E46+MAX(G45,C46)</f>
        <v>42.2</v>
      </c>
      <c r="H46" s="0" t="n">
        <f aca="false">D46</f>
        <v>0</v>
      </c>
      <c r="I46" s="0" t="n">
        <f aca="false">1-H46</f>
        <v>1</v>
      </c>
    </row>
    <row r="47" customFormat="false" ht="12.8" hidden="false" customHeight="false" outlineLevel="0" collapsed="false">
      <c r="A47" s="0" t="n">
        <f aca="false">A46+1</f>
        <v>35</v>
      </c>
      <c r="B47" s="7" t="n">
        <f aca="false">60/$B$4</f>
        <v>1.2</v>
      </c>
      <c r="C47" s="7" t="n">
        <f aca="false">C46+B46</f>
        <v>40.8</v>
      </c>
      <c r="D47" s="1" t="n">
        <f aca="true">IF(RAND()&lt;=$B$1,1,0)</f>
        <v>0</v>
      </c>
      <c r="E47" s="0" t="n">
        <f aca="false">IF(D47=1,$B$2,$B$3)</f>
        <v>1.5</v>
      </c>
      <c r="F47" s="7" t="n">
        <f aca="false">G47-E47-C47</f>
        <v>1.39999999999999</v>
      </c>
      <c r="G47" s="2" t="n">
        <f aca="false">E47+MAX(G46,C47)</f>
        <v>43.7</v>
      </c>
      <c r="H47" s="0" t="n">
        <f aca="false">D47</f>
        <v>0</v>
      </c>
      <c r="I47" s="0" t="n">
        <f aca="false">1-H47</f>
        <v>1</v>
      </c>
    </row>
    <row r="48" customFormat="false" ht="12.8" hidden="false" customHeight="false" outlineLevel="0" collapsed="false">
      <c r="A48" s="0" t="n">
        <f aca="false">A47+1</f>
        <v>36</v>
      </c>
      <c r="B48" s="7" t="n">
        <f aca="false">60/$B$4</f>
        <v>1.2</v>
      </c>
      <c r="C48" s="7" t="n">
        <f aca="false">C47+B47</f>
        <v>42</v>
      </c>
      <c r="D48" s="1" t="n">
        <f aca="true">IF(RAND()&lt;=$B$1,1,0)</f>
        <v>1</v>
      </c>
      <c r="E48" s="0" t="n">
        <f aca="false">IF(D48=1,$B$2,$B$3)</f>
        <v>1</v>
      </c>
      <c r="F48" s="7" t="n">
        <f aca="false">G48-E48-C48</f>
        <v>1.69999999999999</v>
      </c>
      <c r="G48" s="2" t="n">
        <f aca="false">E48+MAX(G47,C48)</f>
        <v>44.7</v>
      </c>
      <c r="H48" s="0" t="n">
        <f aca="false">D48</f>
        <v>1</v>
      </c>
      <c r="I48" s="0" t="n">
        <f aca="false">1-H48</f>
        <v>0</v>
      </c>
    </row>
    <row r="49" customFormat="false" ht="12.8" hidden="false" customHeight="false" outlineLevel="0" collapsed="false">
      <c r="A49" s="0" t="n">
        <f aca="false">A48+1</f>
        <v>37</v>
      </c>
      <c r="B49" s="7" t="n">
        <f aca="false">60/$B$4</f>
        <v>1.2</v>
      </c>
      <c r="C49" s="7" t="n">
        <f aca="false">C48+B48</f>
        <v>43.2</v>
      </c>
      <c r="D49" s="1" t="n">
        <f aca="true">IF(RAND()&lt;=$B$1,1,0)</f>
        <v>1</v>
      </c>
      <c r="E49" s="0" t="n">
        <f aca="false">IF(D49=1,$B$2,$B$3)</f>
        <v>1</v>
      </c>
      <c r="F49" s="7" t="n">
        <f aca="false">G49-E49-C49</f>
        <v>1.49999999999999</v>
      </c>
      <c r="G49" s="2" t="n">
        <f aca="false">E49+MAX(G48,C49)</f>
        <v>45.7</v>
      </c>
      <c r="H49" s="0" t="n">
        <f aca="false">D49</f>
        <v>1</v>
      </c>
      <c r="I49" s="0" t="n">
        <f aca="false">1-H49</f>
        <v>0</v>
      </c>
    </row>
    <row r="50" customFormat="false" ht="12.8" hidden="false" customHeight="false" outlineLevel="0" collapsed="false">
      <c r="A50" s="0" t="n">
        <f aca="false">A49+1</f>
        <v>38</v>
      </c>
      <c r="B50" s="7" t="n">
        <f aca="false">60/$B$4</f>
        <v>1.2</v>
      </c>
      <c r="C50" s="7" t="n">
        <f aca="false">C49+B49</f>
        <v>44.4</v>
      </c>
      <c r="D50" s="1" t="n">
        <f aca="true">IF(RAND()&lt;=$B$1,1,0)</f>
        <v>0</v>
      </c>
      <c r="E50" s="0" t="n">
        <f aca="false">IF(D50=1,$B$2,$B$3)</f>
        <v>1.5</v>
      </c>
      <c r="F50" s="7" t="n">
        <f aca="false">G50-E50-C50</f>
        <v>1.29999999999998</v>
      </c>
      <c r="G50" s="2" t="n">
        <f aca="false">E50+MAX(G49,C50)</f>
        <v>47.2</v>
      </c>
      <c r="H50" s="0" t="n">
        <f aca="false">D50</f>
        <v>0</v>
      </c>
      <c r="I50" s="0" t="n">
        <f aca="false">1-H50</f>
        <v>1</v>
      </c>
    </row>
    <row r="51" customFormat="false" ht="12.8" hidden="false" customHeight="false" outlineLevel="0" collapsed="false">
      <c r="A51" s="0" t="n">
        <f aca="false">A50+1</f>
        <v>39</v>
      </c>
      <c r="B51" s="7" t="n">
        <f aca="false">60/$B$4</f>
        <v>1.2</v>
      </c>
      <c r="C51" s="7" t="n">
        <f aca="false">C50+B50</f>
        <v>45.6</v>
      </c>
      <c r="D51" s="1" t="n">
        <f aca="true">IF(RAND()&lt;=$B$1,1,0)</f>
        <v>1</v>
      </c>
      <c r="E51" s="0" t="n">
        <f aca="false">IF(D51=1,$B$2,$B$3)</f>
        <v>1</v>
      </c>
      <c r="F51" s="7" t="n">
        <f aca="false">G51-E51-C51</f>
        <v>1.59999999999998</v>
      </c>
      <c r="G51" s="2" t="n">
        <f aca="false">E51+MAX(G50,C51)</f>
        <v>48.2</v>
      </c>
      <c r="H51" s="0" t="n">
        <f aca="false">D51</f>
        <v>1</v>
      </c>
      <c r="I51" s="0" t="n">
        <f aca="false">1-H51</f>
        <v>0</v>
      </c>
    </row>
    <row r="52" customFormat="false" ht="12.8" hidden="false" customHeight="false" outlineLevel="0" collapsed="false">
      <c r="A52" s="0" t="n">
        <f aca="false">A51+1</f>
        <v>40</v>
      </c>
      <c r="B52" s="7" t="n">
        <f aca="false">60/$B$4</f>
        <v>1.2</v>
      </c>
      <c r="C52" s="7" t="n">
        <f aca="false">C51+B51</f>
        <v>46.8</v>
      </c>
      <c r="D52" s="1" t="n">
        <f aca="true">IF(RAND()&lt;=$B$1,1,0)</f>
        <v>1</v>
      </c>
      <c r="E52" s="0" t="n">
        <f aca="false">IF(D52=1,$B$2,$B$3)</f>
        <v>1</v>
      </c>
      <c r="F52" s="7" t="n">
        <f aca="false">G52-E52-C52</f>
        <v>1.39999999999998</v>
      </c>
      <c r="G52" s="2" t="n">
        <f aca="false">E52+MAX(G51,C52)</f>
        <v>49.2</v>
      </c>
      <c r="H52" s="0" t="n">
        <f aca="false">D52</f>
        <v>1</v>
      </c>
      <c r="I52" s="0" t="n">
        <f aca="false">1-H52</f>
        <v>0</v>
      </c>
    </row>
    <row r="53" customFormat="false" ht="12.8" hidden="false" customHeight="false" outlineLevel="0" collapsed="false">
      <c r="A53" s="0" t="n">
        <f aca="false">A52+1</f>
        <v>41</v>
      </c>
      <c r="B53" s="7" t="n">
        <f aca="false">60/$B$4</f>
        <v>1.2</v>
      </c>
      <c r="C53" s="7" t="n">
        <f aca="false">C52+B52</f>
        <v>48</v>
      </c>
      <c r="D53" s="1" t="n">
        <f aca="true">IF(RAND()&lt;=$B$1,1,0)</f>
        <v>0</v>
      </c>
      <c r="E53" s="0" t="n">
        <f aca="false">IF(D53=1,$B$2,$B$3)</f>
        <v>1.5</v>
      </c>
      <c r="F53" s="7" t="n">
        <f aca="false">G53-E53-C53</f>
        <v>1.19999999999997</v>
      </c>
      <c r="G53" s="2" t="n">
        <f aca="false">E53+MAX(G52,C53)</f>
        <v>50.7</v>
      </c>
      <c r="H53" s="0" t="n">
        <f aca="false">D53</f>
        <v>0</v>
      </c>
      <c r="I53" s="0" t="n">
        <f aca="false">1-H53</f>
        <v>1</v>
      </c>
    </row>
    <row r="54" customFormat="false" ht="12.8" hidden="false" customHeight="false" outlineLevel="0" collapsed="false">
      <c r="A54" s="0" t="n">
        <f aca="false">A53+1</f>
        <v>42</v>
      </c>
      <c r="B54" s="7" t="n">
        <f aca="false">60/$B$4</f>
        <v>1.2</v>
      </c>
      <c r="C54" s="7" t="n">
        <f aca="false">C53+B53</f>
        <v>49.2</v>
      </c>
      <c r="D54" s="1" t="n">
        <f aca="true">IF(RAND()&lt;=$B$1,1,0)</f>
        <v>1</v>
      </c>
      <c r="E54" s="0" t="n">
        <f aca="false">IF(D54=1,$B$2,$B$3)</f>
        <v>1</v>
      </c>
      <c r="F54" s="7" t="n">
        <f aca="false">G54-E54-C54</f>
        <v>1.49999999999997</v>
      </c>
      <c r="G54" s="2" t="n">
        <f aca="false">E54+MAX(G53,C54)</f>
        <v>51.7</v>
      </c>
      <c r="H54" s="0" t="n">
        <f aca="false">D54</f>
        <v>1</v>
      </c>
      <c r="I54" s="0" t="n">
        <f aca="false">1-H54</f>
        <v>0</v>
      </c>
    </row>
    <row r="55" customFormat="false" ht="12.8" hidden="false" customHeight="false" outlineLevel="0" collapsed="false">
      <c r="A55" s="0" t="n">
        <f aca="false">A54+1</f>
        <v>43</v>
      </c>
      <c r="B55" s="7" t="n">
        <f aca="false">60/$B$4</f>
        <v>1.2</v>
      </c>
      <c r="C55" s="7" t="n">
        <f aca="false">C54+B54</f>
        <v>50.4</v>
      </c>
      <c r="D55" s="1" t="n">
        <f aca="true">IF(RAND()&lt;=$B$1,1,0)</f>
        <v>1</v>
      </c>
      <c r="E55" s="0" t="n">
        <f aca="false">IF(D55=1,$B$2,$B$3)</f>
        <v>1</v>
      </c>
      <c r="F55" s="7" t="n">
        <f aca="false">G55-E55-C55</f>
        <v>1.29999999999997</v>
      </c>
      <c r="G55" s="2" t="n">
        <f aca="false">E55+MAX(G54,C55)</f>
        <v>52.7</v>
      </c>
      <c r="H55" s="0" t="n">
        <f aca="false">D55</f>
        <v>1</v>
      </c>
      <c r="I55" s="0" t="n">
        <f aca="false">1-H55</f>
        <v>0</v>
      </c>
    </row>
    <row r="56" customFormat="false" ht="12.8" hidden="false" customHeight="false" outlineLevel="0" collapsed="false">
      <c r="A56" s="0" t="n">
        <f aca="false">A55+1</f>
        <v>44</v>
      </c>
      <c r="B56" s="7" t="n">
        <f aca="false">60/$B$4</f>
        <v>1.2</v>
      </c>
      <c r="C56" s="7" t="n">
        <f aca="false">C55+B55</f>
        <v>51.6</v>
      </c>
      <c r="D56" s="1" t="n">
        <f aca="true">IF(RAND()&lt;=$B$1,1,0)</f>
        <v>0</v>
      </c>
      <c r="E56" s="0" t="n">
        <f aca="false">IF(D56=1,$B$2,$B$3)</f>
        <v>1.5</v>
      </c>
      <c r="F56" s="7" t="n">
        <f aca="false">G56-E56-C56</f>
        <v>1.09999999999997</v>
      </c>
      <c r="G56" s="2" t="n">
        <f aca="false">E56+MAX(G55,C56)</f>
        <v>54.2</v>
      </c>
      <c r="H56" s="0" t="n">
        <f aca="false">D56</f>
        <v>0</v>
      </c>
      <c r="I56" s="0" t="n">
        <f aca="false">1-H56</f>
        <v>1</v>
      </c>
    </row>
    <row r="57" customFormat="false" ht="12.8" hidden="false" customHeight="false" outlineLevel="0" collapsed="false">
      <c r="A57" s="0" t="n">
        <f aca="false">A56+1</f>
        <v>45</v>
      </c>
      <c r="B57" s="7" t="n">
        <f aca="false">60/$B$4</f>
        <v>1.2</v>
      </c>
      <c r="C57" s="7" t="n">
        <f aca="false">C56+B56</f>
        <v>52.8</v>
      </c>
      <c r="D57" s="1" t="n">
        <f aca="true">IF(RAND()&lt;=$B$1,1,0)</f>
        <v>0</v>
      </c>
      <c r="E57" s="0" t="n">
        <f aca="false">IF(D57=1,$B$2,$B$3)</f>
        <v>1.5</v>
      </c>
      <c r="F57" s="7" t="n">
        <f aca="false">G57-E57-C57</f>
        <v>1.39999999999996</v>
      </c>
      <c r="G57" s="2" t="n">
        <f aca="false">E57+MAX(G56,C57)</f>
        <v>55.7</v>
      </c>
      <c r="H57" s="0" t="n">
        <f aca="false">D57</f>
        <v>0</v>
      </c>
      <c r="I57" s="0" t="n">
        <f aca="false">1-H57</f>
        <v>1</v>
      </c>
    </row>
    <row r="58" customFormat="false" ht="12.8" hidden="false" customHeight="false" outlineLevel="0" collapsed="false">
      <c r="A58" s="0" t="n">
        <f aca="false">A57+1</f>
        <v>46</v>
      </c>
      <c r="B58" s="7" t="n">
        <f aca="false">60/$B$4</f>
        <v>1.2</v>
      </c>
      <c r="C58" s="7" t="n">
        <f aca="false">C57+B57</f>
        <v>54</v>
      </c>
      <c r="D58" s="1" t="n">
        <f aca="true">IF(RAND()&lt;=$B$1,1,0)</f>
        <v>0</v>
      </c>
      <c r="E58" s="0" t="n">
        <f aca="false">IF(D58=1,$B$2,$B$3)</f>
        <v>1.5</v>
      </c>
      <c r="F58" s="7" t="n">
        <f aca="false">G58-E58-C58</f>
        <v>1.69999999999996</v>
      </c>
      <c r="G58" s="2" t="n">
        <f aca="false">E58+MAX(G57,C58)</f>
        <v>57.2</v>
      </c>
      <c r="H58" s="0" t="n">
        <f aca="false">D58</f>
        <v>0</v>
      </c>
      <c r="I58" s="0" t="n">
        <f aca="false">1-H58</f>
        <v>1</v>
      </c>
    </row>
    <row r="59" customFormat="false" ht="12.8" hidden="false" customHeight="false" outlineLevel="0" collapsed="false">
      <c r="A59" s="0" t="n">
        <f aca="false">A58+1</f>
        <v>47</v>
      </c>
      <c r="B59" s="7" t="n">
        <f aca="false">60/$B$4</f>
        <v>1.2</v>
      </c>
      <c r="C59" s="7" t="n">
        <f aca="false">C58+B58</f>
        <v>55.2000000000001</v>
      </c>
      <c r="D59" s="1" t="n">
        <f aca="true">IF(RAND()&lt;=$B$1,1,0)</f>
        <v>1</v>
      </c>
      <c r="E59" s="0" t="n">
        <f aca="false">IF(D59=1,$B$2,$B$3)</f>
        <v>1</v>
      </c>
      <c r="F59" s="7" t="n">
        <f aca="false">G59-E59-C59</f>
        <v>1.99999999999996</v>
      </c>
      <c r="G59" s="2" t="n">
        <f aca="false">E59+MAX(G58,C59)</f>
        <v>58.2</v>
      </c>
      <c r="H59" s="0" t="n">
        <f aca="false">D59</f>
        <v>1</v>
      </c>
      <c r="I59" s="0" t="n">
        <f aca="false">1-H59</f>
        <v>0</v>
      </c>
    </row>
    <row r="60" customFormat="false" ht="12.8" hidden="false" customHeight="false" outlineLevel="0" collapsed="false">
      <c r="A60" s="0" t="n">
        <f aca="false">A59+1</f>
        <v>48</v>
      </c>
      <c r="B60" s="7" t="n">
        <f aca="false">60/$B$4</f>
        <v>1.2</v>
      </c>
      <c r="C60" s="7" t="n">
        <f aca="false">C59+B59</f>
        <v>56.4000000000001</v>
      </c>
      <c r="D60" s="1" t="n">
        <f aca="true">IF(RAND()&lt;=$B$1,1,0)</f>
        <v>1</v>
      </c>
      <c r="E60" s="0" t="n">
        <f aca="false">IF(D60=1,$B$2,$B$3)</f>
        <v>1</v>
      </c>
      <c r="F60" s="7" t="n">
        <f aca="false">G60-E60-C60</f>
        <v>1.79999999999995</v>
      </c>
      <c r="G60" s="2" t="n">
        <f aca="false">E60+MAX(G59,C60)</f>
        <v>59.2</v>
      </c>
      <c r="H60" s="0" t="n">
        <f aca="false">D60</f>
        <v>1</v>
      </c>
      <c r="I60" s="0" t="n">
        <f aca="false">1-H60</f>
        <v>0</v>
      </c>
    </row>
    <row r="61" customFormat="false" ht="12.8" hidden="false" customHeight="false" outlineLevel="0" collapsed="false">
      <c r="A61" s="0" t="n">
        <f aca="false">A60+1</f>
        <v>49</v>
      </c>
      <c r="B61" s="7" t="n">
        <f aca="false">60/$B$4</f>
        <v>1.2</v>
      </c>
      <c r="C61" s="7" t="n">
        <f aca="false">C60+B60</f>
        <v>57.6000000000001</v>
      </c>
      <c r="D61" s="1" t="n">
        <f aca="true">IF(RAND()&lt;=$B$1,1,0)</f>
        <v>0</v>
      </c>
      <c r="E61" s="0" t="n">
        <f aca="false">IF(D61=1,$B$2,$B$3)</f>
        <v>1.5</v>
      </c>
      <c r="F61" s="7" t="n">
        <f aca="false">G61-E61-C61</f>
        <v>1.59999999999995</v>
      </c>
      <c r="G61" s="2" t="n">
        <f aca="false">E61+MAX(G60,C61)</f>
        <v>60.7</v>
      </c>
      <c r="H61" s="0" t="n">
        <f aca="false">D61</f>
        <v>0</v>
      </c>
      <c r="I61" s="0" t="n">
        <f aca="false">1-H61</f>
        <v>1</v>
      </c>
    </row>
    <row r="62" customFormat="false" ht="12.8" hidden="false" customHeight="false" outlineLevel="0" collapsed="false">
      <c r="A62" s="0" t="n">
        <f aca="false">A61+1</f>
        <v>50</v>
      </c>
      <c r="B62" s="7" t="n">
        <f aca="false">60/$B$4</f>
        <v>1.2</v>
      </c>
      <c r="C62" s="7" t="n">
        <f aca="false">C61+B61</f>
        <v>58.8000000000001</v>
      </c>
      <c r="D62" s="1" t="n">
        <f aca="true">IF(RAND()&lt;=$B$1,1,0)</f>
        <v>1</v>
      </c>
      <c r="E62" s="0" t="n">
        <f aca="false">IF(D62=1,$B$2,$B$3)</f>
        <v>1</v>
      </c>
      <c r="F62" s="7" t="n">
        <f aca="false">G62-E62-C62</f>
        <v>1.89999999999995</v>
      </c>
      <c r="G62" s="2" t="n">
        <f aca="false">E62+MAX(G61,C62)</f>
        <v>61.7</v>
      </c>
      <c r="H62" s="0" t="n">
        <f aca="false">D62</f>
        <v>1</v>
      </c>
      <c r="I62" s="0" t="n">
        <f aca="false">1-H62</f>
        <v>0</v>
      </c>
    </row>
    <row r="63" customFormat="false" ht="12.8" hidden="false" customHeight="false" outlineLevel="0" collapsed="false">
      <c r="A63" s="0" t="n">
        <f aca="false">A62+1</f>
        <v>51</v>
      </c>
      <c r="B63" s="7" t="n">
        <f aca="false">60/$B$4</f>
        <v>1.2</v>
      </c>
      <c r="C63" s="7" t="n">
        <f aca="false">C62+B62</f>
        <v>60.0000000000001</v>
      </c>
      <c r="D63" s="1" t="n">
        <f aca="true">IF(RAND()&lt;=$B$1,1,0)</f>
        <v>1</v>
      </c>
      <c r="E63" s="0" t="n">
        <f aca="false">IF(D63=1,$B$2,$B$3)</f>
        <v>1</v>
      </c>
      <c r="F63" s="7" t="n">
        <f aca="false">G63-E63-C63</f>
        <v>1.69999999999995</v>
      </c>
      <c r="G63" s="2" t="n">
        <f aca="false">E63+MAX(G62,C63)</f>
        <v>62.7</v>
      </c>
      <c r="H63" s="0" t="n">
        <f aca="false">D63</f>
        <v>1</v>
      </c>
      <c r="I63" s="0" t="n">
        <f aca="false">1-H63</f>
        <v>0</v>
      </c>
    </row>
    <row r="64" customFormat="false" ht="12.8" hidden="false" customHeight="false" outlineLevel="0" collapsed="false">
      <c r="A64" s="0" t="n">
        <f aca="false">A63+1</f>
        <v>52</v>
      </c>
      <c r="B64" s="7" t="n">
        <f aca="false">60/$B$4</f>
        <v>1.2</v>
      </c>
      <c r="C64" s="7" t="n">
        <f aca="false">C63+B63</f>
        <v>61.2000000000001</v>
      </c>
      <c r="D64" s="1" t="n">
        <f aca="true">IF(RAND()&lt;=$B$1,1,0)</f>
        <v>1</v>
      </c>
      <c r="E64" s="0" t="n">
        <f aca="false">IF(D64=1,$B$2,$B$3)</f>
        <v>1</v>
      </c>
      <c r="F64" s="7" t="n">
        <f aca="false">G64-E64-C64</f>
        <v>1.49999999999994</v>
      </c>
      <c r="G64" s="2" t="n">
        <f aca="false">E64+MAX(G63,C64)</f>
        <v>63.7</v>
      </c>
      <c r="H64" s="0" t="n">
        <f aca="false">D64</f>
        <v>1</v>
      </c>
      <c r="I64" s="0" t="n">
        <f aca="false">1-H64</f>
        <v>0</v>
      </c>
    </row>
    <row r="65" customFormat="false" ht="12.8" hidden="false" customHeight="false" outlineLevel="0" collapsed="false">
      <c r="A65" s="0" t="n">
        <f aca="false">A64+1</f>
        <v>53</v>
      </c>
      <c r="B65" s="7" t="n">
        <f aca="false">60/$B$4</f>
        <v>1.2</v>
      </c>
      <c r="C65" s="7" t="n">
        <f aca="false">C64+B64</f>
        <v>62.4000000000001</v>
      </c>
      <c r="D65" s="1" t="n">
        <f aca="true">IF(RAND()&lt;=$B$1,1,0)</f>
        <v>1</v>
      </c>
      <c r="E65" s="0" t="n">
        <f aca="false">IF(D65=1,$B$2,$B$3)</f>
        <v>1</v>
      </c>
      <c r="F65" s="7" t="n">
        <f aca="false">G65-E65-C65</f>
        <v>1.29999999999994</v>
      </c>
      <c r="G65" s="2" t="n">
        <f aca="false">E65+MAX(G64,C65)</f>
        <v>64.7</v>
      </c>
      <c r="H65" s="0" t="n">
        <f aca="false">D65</f>
        <v>1</v>
      </c>
      <c r="I65" s="0" t="n">
        <f aca="false">1-H65</f>
        <v>0</v>
      </c>
    </row>
    <row r="66" customFormat="false" ht="12.8" hidden="false" customHeight="false" outlineLevel="0" collapsed="false">
      <c r="A66" s="0" t="n">
        <f aca="false">A65+1</f>
        <v>54</v>
      </c>
      <c r="B66" s="7" t="n">
        <f aca="false">60/$B$4</f>
        <v>1.2</v>
      </c>
      <c r="C66" s="7" t="n">
        <f aca="false">C65+B65</f>
        <v>63.6000000000001</v>
      </c>
      <c r="D66" s="1" t="n">
        <f aca="true">IF(RAND()&lt;=$B$1,1,0)</f>
        <v>0</v>
      </c>
      <c r="E66" s="0" t="n">
        <f aca="false">IF(D66=1,$B$2,$B$3)</f>
        <v>1.5</v>
      </c>
      <c r="F66" s="7" t="n">
        <f aca="false">G66-E66-C66</f>
        <v>1.09999999999994</v>
      </c>
      <c r="G66" s="2" t="n">
        <f aca="false">E66+MAX(G65,C66)</f>
        <v>66.2</v>
      </c>
      <c r="H66" s="0" t="n">
        <f aca="false">D66</f>
        <v>0</v>
      </c>
      <c r="I66" s="0" t="n">
        <f aca="false">1-H66</f>
        <v>1</v>
      </c>
    </row>
    <row r="67" customFormat="false" ht="12.8" hidden="false" customHeight="false" outlineLevel="0" collapsed="false">
      <c r="A67" s="0" t="n">
        <f aca="false">A66+1</f>
        <v>55</v>
      </c>
      <c r="B67" s="7" t="n">
        <f aca="false">60/$B$4</f>
        <v>1.2</v>
      </c>
      <c r="C67" s="7" t="n">
        <f aca="false">C66+B66</f>
        <v>64.8000000000001</v>
      </c>
      <c r="D67" s="1" t="n">
        <f aca="true">IF(RAND()&lt;=$B$1,1,0)</f>
        <v>1</v>
      </c>
      <c r="E67" s="0" t="n">
        <f aca="false">IF(D67=1,$B$2,$B$3)</f>
        <v>1</v>
      </c>
      <c r="F67" s="7" t="n">
        <f aca="false">G67-E67-C67</f>
        <v>1.39999999999993</v>
      </c>
      <c r="G67" s="2" t="n">
        <f aca="false">E67+MAX(G66,C67)</f>
        <v>67.2</v>
      </c>
      <c r="H67" s="0" t="n">
        <f aca="false">D67</f>
        <v>1</v>
      </c>
      <c r="I67" s="0" t="n">
        <f aca="false">1-H67</f>
        <v>0</v>
      </c>
    </row>
    <row r="68" customFormat="false" ht="12.8" hidden="false" customHeight="false" outlineLevel="0" collapsed="false">
      <c r="A68" s="0" t="n">
        <f aca="false">A67+1</f>
        <v>56</v>
      </c>
      <c r="B68" s="7" t="n">
        <f aca="false">60/$B$4</f>
        <v>1.2</v>
      </c>
      <c r="C68" s="7" t="n">
        <f aca="false">C67+B67</f>
        <v>66.0000000000001</v>
      </c>
      <c r="D68" s="1" t="n">
        <f aca="true">IF(RAND()&lt;=$B$1,1,0)</f>
        <v>1</v>
      </c>
      <c r="E68" s="0" t="n">
        <f aca="false">IF(D68=1,$B$2,$B$3)</f>
        <v>1</v>
      </c>
      <c r="F68" s="7" t="n">
        <f aca="false">G68-E68-C68</f>
        <v>1.19999999999993</v>
      </c>
      <c r="G68" s="2" t="n">
        <f aca="false">E68+MAX(G67,C68)</f>
        <v>68.2</v>
      </c>
      <c r="H68" s="0" t="n">
        <f aca="false">D68</f>
        <v>1</v>
      </c>
      <c r="I68" s="0" t="n">
        <f aca="false">1-H68</f>
        <v>0</v>
      </c>
    </row>
    <row r="69" customFormat="false" ht="12.8" hidden="false" customHeight="false" outlineLevel="0" collapsed="false">
      <c r="A69" s="0" t="n">
        <f aca="false">A68+1</f>
        <v>57</v>
      </c>
      <c r="B69" s="7" t="n">
        <f aca="false">60/$B$4</f>
        <v>1.2</v>
      </c>
      <c r="C69" s="7" t="n">
        <f aca="false">C68+B68</f>
        <v>67.2000000000001</v>
      </c>
      <c r="D69" s="1" t="n">
        <f aca="true">IF(RAND()&lt;=$B$1,1,0)</f>
        <v>0</v>
      </c>
      <c r="E69" s="0" t="n">
        <f aca="false">IF(D69=1,$B$2,$B$3)</f>
        <v>1.5</v>
      </c>
      <c r="F69" s="7" t="n">
        <f aca="false">G69-E69-C69</f>
        <v>0.999999999999929</v>
      </c>
      <c r="G69" s="2" t="n">
        <f aca="false">E69+MAX(G68,C69)</f>
        <v>69.7</v>
      </c>
      <c r="H69" s="0" t="n">
        <f aca="false">D69</f>
        <v>0</v>
      </c>
      <c r="I69" s="0" t="n">
        <f aca="false">1-H69</f>
        <v>1</v>
      </c>
    </row>
    <row r="70" customFormat="false" ht="12.8" hidden="false" customHeight="false" outlineLevel="0" collapsed="false">
      <c r="A70" s="0" t="n">
        <f aca="false">A69+1</f>
        <v>58</v>
      </c>
      <c r="B70" s="7" t="n">
        <f aca="false">60/$B$4</f>
        <v>1.2</v>
      </c>
      <c r="C70" s="7" t="n">
        <f aca="false">C69+B69</f>
        <v>68.4000000000001</v>
      </c>
      <c r="D70" s="1" t="n">
        <f aca="true">IF(RAND()&lt;=$B$1,1,0)</f>
        <v>0</v>
      </c>
      <c r="E70" s="0" t="n">
        <f aca="false">IF(D70=1,$B$2,$B$3)</f>
        <v>1.5</v>
      </c>
      <c r="F70" s="7" t="n">
        <f aca="false">G70-E70-C70</f>
        <v>1.29999999999993</v>
      </c>
      <c r="G70" s="2" t="n">
        <f aca="false">E70+MAX(G69,C70)</f>
        <v>71.2</v>
      </c>
      <c r="H70" s="0" t="n">
        <f aca="false">D70</f>
        <v>0</v>
      </c>
      <c r="I70" s="0" t="n">
        <f aca="false">1-H70</f>
        <v>1</v>
      </c>
    </row>
    <row r="71" customFormat="false" ht="12.8" hidden="false" customHeight="false" outlineLevel="0" collapsed="false">
      <c r="A71" s="0" t="n">
        <f aca="false">A70+1</f>
        <v>59</v>
      </c>
      <c r="B71" s="7" t="n">
        <f aca="false">60/$B$4</f>
        <v>1.2</v>
      </c>
      <c r="C71" s="7" t="n">
        <f aca="false">C70+B70</f>
        <v>69.6000000000001</v>
      </c>
      <c r="D71" s="1" t="n">
        <f aca="true">IF(RAND()&lt;=$B$1,1,0)</f>
        <v>0</v>
      </c>
      <c r="E71" s="0" t="n">
        <f aca="false">IF(D71=1,$B$2,$B$3)</f>
        <v>1.5</v>
      </c>
      <c r="F71" s="7" t="n">
        <f aca="false">G71-E71-C71</f>
        <v>1.59999999999992</v>
      </c>
      <c r="G71" s="2" t="n">
        <f aca="false">E71+MAX(G70,C71)</f>
        <v>72.7</v>
      </c>
      <c r="H71" s="0" t="n">
        <f aca="false">D71</f>
        <v>0</v>
      </c>
      <c r="I71" s="0" t="n">
        <f aca="false">1-H71</f>
        <v>1</v>
      </c>
    </row>
    <row r="72" customFormat="false" ht="12.8" hidden="false" customHeight="false" outlineLevel="0" collapsed="false">
      <c r="A72" s="0" t="n">
        <f aca="false">A71+1</f>
        <v>60</v>
      </c>
      <c r="B72" s="7" t="n">
        <f aca="false">60/$B$4</f>
        <v>1.2</v>
      </c>
      <c r="C72" s="7" t="n">
        <f aca="false">C71+B71</f>
        <v>70.8000000000001</v>
      </c>
      <c r="D72" s="1" t="n">
        <f aca="true">IF(RAND()&lt;=$B$1,1,0)</f>
        <v>1</v>
      </c>
      <c r="E72" s="0" t="n">
        <f aca="false">IF(D72=1,$B$2,$B$3)</f>
        <v>1</v>
      </c>
      <c r="F72" s="7" t="n">
        <f aca="false">G72-E72-C72</f>
        <v>1.89999999999992</v>
      </c>
      <c r="G72" s="2" t="n">
        <f aca="false">E72+MAX(G71,C72)</f>
        <v>73.7</v>
      </c>
      <c r="H72" s="0" t="n">
        <f aca="false">D72</f>
        <v>1</v>
      </c>
      <c r="I72" s="0" t="n">
        <f aca="false">1-H72</f>
        <v>0</v>
      </c>
    </row>
    <row r="73" customFormat="false" ht="12.8" hidden="false" customHeight="false" outlineLevel="0" collapsed="false">
      <c r="A73" s="0" t="n">
        <f aca="false">A72+1</f>
        <v>61</v>
      </c>
      <c r="B73" s="7" t="n">
        <f aca="false">60/$B$4</f>
        <v>1.2</v>
      </c>
      <c r="C73" s="7" t="n">
        <f aca="false">C72+B72</f>
        <v>72.0000000000001</v>
      </c>
      <c r="D73" s="1" t="n">
        <f aca="true">IF(RAND()&lt;=$B$1,1,0)</f>
        <v>0</v>
      </c>
      <c r="E73" s="0" t="n">
        <f aca="false">IF(D73=1,$B$2,$B$3)</f>
        <v>1.5</v>
      </c>
      <c r="F73" s="7" t="n">
        <f aca="false">G73-E73-C73</f>
        <v>1.69999999999992</v>
      </c>
      <c r="G73" s="2" t="n">
        <f aca="false">E73+MAX(G72,C73)</f>
        <v>75.2</v>
      </c>
      <c r="H73" s="0" t="n">
        <f aca="false">D73</f>
        <v>0</v>
      </c>
      <c r="I73" s="0" t="n">
        <f aca="false">1-H73</f>
        <v>1</v>
      </c>
    </row>
    <row r="74" customFormat="false" ht="12.8" hidden="false" customHeight="false" outlineLevel="0" collapsed="false">
      <c r="A74" s="0" t="n">
        <f aca="false">A73+1</f>
        <v>62</v>
      </c>
      <c r="B74" s="7" t="n">
        <f aca="false">60/$B$4</f>
        <v>1.2</v>
      </c>
      <c r="C74" s="7" t="n">
        <f aca="false">C73+B73</f>
        <v>73.2000000000001</v>
      </c>
      <c r="D74" s="1" t="n">
        <f aca="true">IF(RAND()&lt;=$B$1,1,0)</f>
        <v>1</v>
      </c>
      <c r="E74" s="0" t="n">
        <f aca="false">IF(D74=1,$B$2,$B$3)</f>
        <v>1</v>
      </c>
      <c r="F74" s="7" t="n">
        <f aca="false">G74-E74-C74</f>
        <v>1.99999999999991</v>
      </c>
      <c r="G74" s="2" t="n">
        <f aca="false">E74+MAX(G73,C74)</f>
        <v>76.2</v>
      </c>
      <c r="H74" s="0" t="n">
        <f aca="false">D74</f>
        <v>1</v>
      </c>
      <c r="I74" s="0" t="n">
        <f aca="false">1-H74</f>
        <v>0</v>
      </c>
    </row>
    <row r="75" customFormat="false" ht="12.8" hidden="false" customHeight="false" outlineLevel="0" collapsed="false">
      <c r="A75" s="0" t="n">
        <f aca="false">A74+1</f>
        <v>63</v>
      </c>
      <c r="B75" s="7" t="n">
        <f aca="false">60/$B$4</f>
        <v>1.2</v>
      </c>
      <c r="C75" s="7" t="n">
        <f aca="false">C74+B74</f>
        <v>74.4000000000001</v>
      </c>
      <c r="D75" s="1" t="n">
        <f aca="true">IF(RAND()&lt;=$B$1,1,0)</f>
        <v>1</v>
      </c>
      <c r="E75" s="0" t="n">
        <f aca="false">IF(D75=1,$B$2,$B$3)</f>
        <v>1</v>
      </c>
      <c r="F75" s="7" t="n">
        <f aca="false">G75-E75-C75</f>
        <v>1.79999999999991</v>
      </c>
      <c r="G75" s="2" t="n">
        <f aca="false">E75+MAX(G74,C75)</f>
        <v>77.2</v>
      </c>
      <c r="H75" s="0" t="n">
        <f aca="false">D75</f>
        <v>1</v>
      </c>
      <c r="I75" s="0" t="n">
        <f aca="false">1-H75</f>
        <v>0</v>
      </c>
    </row>
    <row r="76" customFormat="false" ht="12.8" hidden="false" customHeight="false" outlineLevel="0" collapsed="false">
      <c r="A76" s="0" t="n">
        <f aca="false">A75+1</f>
        <v>64</v>
      </c>
      <c r="B76" s="7" t="n">
        <f aca="false">60/$B$4</f>
        <v>1.2</v>
      </c>
      <c r="C76" s="7" t="n">
        <f aca="false">C75+B75</f>
        <v>75.6000000000001</v>
      </c>
      <c r="D76" s="1" t="n">
        <f aca="true">IF(RAND()&lt;=$B$1,1,0)</f>
        <v>1</v>
      </c>
      <c r="E76" s="0" t="n">
        <f aca="false">IF(D76=1,$B$2,$B$3)</f>
        <v>1</v>
      </c>
      <c r="F76" s="7" t="n">
        <f aca="false">G76-E76-C76</f>
        <v>1.59999999999991</v>
      </c>
      <c r="G76" s="2" t="n">
        <f aca="false">E76+MAX(G75,C76)</f>
        <v>78.2</v>
      </c>
      <c r="H76" s="0" t="n">
        <f aca="false">D76</f>
        <v>1</v>
      </c>
      <c r="I76" s="0" t="n">
        <f aca="false">1-H76</f>
        <v>0</v>
      </c>
    </row>
    <row r="77" customFormat="false" ht="12.8" hidden="false" customHeight="false" outlineLevel="0" collapsed="false">
      <c r="A77" s="0" t="n">
        <f aca="false">A76+1</f>
        <v>65</v>
      </c>
      <c r="B77" s="7" t="n">
        <f aca="false">60/$B$4</f>
        <v>1.2</v>
      </c>
      <c r="C77" s="7" t="n">
        <f aca="false">C76+B76</f>
        <v>76.8000000000001</v>
      </c>
      <c r="D77" s="1" t="n">
        <f aca="true">IF(RAND()&lt;=$B$1,1,0)</f>
        <v>1</v>
      </c>
      <c r="E77" s="0" t="n">
        <f aca="false">IF(D77=1,$B$2,$B$3)</f>
        <v>1</v>
      </c>
      <c r="F77" s="7" t="n">
        <f aca="false">G77-E77-C77</f>
        <v>1.39999999999991</v>
      </c>
      <c r="G77" s="2" t="n">
        <f aca="false">E77+MAX(G76,C77)</f>
        <v>79.2</v>
      </c>
      <c r="H77" s="0" t="n">
        <f aca="false">D77</f>
        <v>1</v>
      </c>
      <c r="I77" s="0" t="n">
        <f aca="false">1-H77</f>
        <v>0</v>
      </c>
    </row>
    <row r="78" customFormat="false" ht="12.8" hidden="false" customHeight="false" outlineLevel="0" collapsed="false">
      <c r="A78" s="0" t="n">
        <f aca="false">A77+1</f>
        <v>66</v>
      </c>
      <c r="B78" s="7" t="n">
        <f aca="false">60/$B$4</f>
        <v>1.2</v>
      </c>
      <c r="C78" s="7" t="n">
        <f aca="false">C77+B77</f>
        <v>78.0000000000001</v>
      </c>
      <c r="D78" s="1" t="n">
        <f aca="true">IF(RAND()&lt;=$B$1,1,0)</f>
        <v>0</v>
      </c>
      <c r="E78" s="0" t="n">
        <f aca="false">IF(D78=1,$B$2,$B$3)</f>
        <v>1.5</v>
      </c>
      <c r="F78" s="7" t="n">
        <f aca="false">G78-E78-C78</f>
        <v>1.1999999999999</v>
      </c>
      <c r="G78" s="2" t="n">
        <f aca="false">E78+MAX(G77,C78)</f>
        <v>80.7</v>
      </c>
      <c r="H78" s="0" t="n">
        <f aca="false">D78</f>
        <v>0</v>
      </c>
      <c r="I78" s="0" t="n">
        <f aca="false">1-H78</f>
        <v>1</v>
      </c>
    </row>
    <row r="79" customFormat="false" ht="12.8" hidden="false" customHeight="false" outlineLevel="0" collapsed="false">
      <c r="A79" s="0" t="n">
        <f aca="false">A78+1</f>
        <v>67</v>
      </c>
      <c r="B79" s="7" t="n">
        <f aca="false">60/$B$4</f>
        <v>1.2</v>
      </c>
      <c r="C79" s="7" t="n">
        <f aca="false">C78+B78</f>
        <v>79.2000000000001</v>
      </c>
      <c r="D79" s="1" t="n">
        <f aca="true">IF(RAND()&lt;=$B$1,1,0)</f>
        <v>1</v>
      </c>
      <c r="E79" s="0" t="n">
        <f aca="false">IF(D79=1,$B$2,$B$3)</f>
        <v>1</v>
      </c>
      <c r="F79" s="7" t="n">
        <f aca="false">G79-E79-C79</f>
        <v>1.4999999999999</v>
      </c>
      <c r="G79" s="2" t="n">
        <f aca="false">E79+MAX(G78,C79)</f>
        <v>81.7</v>
      </c>
      <c r="H79" s="0" t="n">
        <f aca="false">D79</f>
        <v>1</v>
      </c>
      <c r="I79" s="0" t="n">
        <f aca="false">1-H79</f>
        <v>0</v>
      </c>
    </row>
    <row r="80" customFormat="false" ht="12.8" hidden="false" customHeight="false" outlineLevel="0" collapsed="false">
      <c r="A80" s="0" t="n">
        <f aca="false">A79+1</f>
        <v>68</v>
      </c>
      <c r="B80" s="7" t="n">
        <f aca="false">60/$B$4</f>
        <v>1.2</v>
      </c>
      <c r="C80" s="7" t="n">
        <f aca="false">C79+B79</f>
        <v>80.4000000000001</v>
      </c>
      <c r="D80" s="1" t="n">
        <f aca="true">IF(RAND()&lt;=$B$1,1,0)</f>
        <v>1</v>
      </c>
      <c r="E80" s="0" t="n">
        <f aca="false">IF(D80=1,$B$2,$B$3)</f>
        <v>1</v>
      </c>
      <c r="F80" s="7" t="n">
        <f aca="false">G80-E80-C80</f>
        <v>1.2999999999999</v>
      </c>
      <c r="G80" s="2" t="n">
        <f aca="false">E80+MAX(G79,C80)</f>
        <v>82.7</v>
      </c>
      <c r="H80" s="0" t="n">
        <f aca="false">D80</f>
        <v>1</v>
      </c>
      <c r="I80" s="0" t="n">
        <f aca="false">1-H80</f>
        <v>0</v>
      </c>
    </row>
    <row r="81" customFormat="false" ht="12.8" hidden="false" customHeight="false" outlineLevel="0" collapsed="false">
      <c r="A81" s="0" t="n">
        <f aca="false">A80+1</f>
        <v>69</v>
      </c>
      <c r="B81" s="7" t="n">
        <f aca="false">60/$B$4</f>
        <v>1.2</v>
      </c>
      <c r="C81" s="7" t="n">
        <f aca="false">C80+B80</f>
        <v>81.6000000000001</v>
      </c>
      <c r="D81" s="1" t="n">
        <f aca="true">IF(RAND()&lt;=$B$1,1,0)</f>
        <v>1</v>
      </c>
      <c r="E81" s="0" t="n">
        <f aca="false">IF(D81=1,$B$2,$B$3)</f>
        <v>1</v>
      </c>
      <c r="F81" s="7" t="n">
        <f aca="false">G81-E81-C81</f>
        <v>1.09999999999989</v>
      </c>
      <c r="G81" s="2" t="n">
        <f aca="false">E81+MAX(G80,C81)</f>
        <v>83.7</v>
      </c>
      <c r="H81" s="0" t="n">
        <f aca="false">D81</f>
        <v>1</v>
      </c>
      <c r="I81" s="0" t="n">
        <f aca="false">1-H81</f>
        <v>0</v>
      </c>
    </row>
    <row r="82" customFormat="false" ht="12.8" hidden="false" customHeight="false" outlineLevel="0" collapsed="false">
      <c r="A82" s="0" t="n">
        <f aca="false">A81+1</f>
        <v>70</v>
      </c>
      <c r="B82" s="7" t="n">
        <f aca="false">60/$B$4</f>
        <v>1.2</v>
      </c>
      <c r="C82" s="7" t="n">
        <f aca="false">C81+B81</f>
        <v>82.8000000000001</v>
      </c>
      <c r="D82" s="1" t="n">
        <f aca="true">IF(RAND()&lt;=$B$1,1,0)</f>
        <v>0</v>
      </c>
      <c r="E82" s="0" t="n">
        <f aca="false">IF(D82=1,$B$2,$B$3)</f>
        <v>1.5</v>
      </c>
      <c r="F82" s="7" t="n">
        <f aca="false">G82-E82-C82</f>
        <v>0.899999999999892</v>
      </c>
      <c r="G82" s="2" t="n">
        <f aca="false">E82+MAX(G81,C82)</f>
        <v>85.2</v>
      </c>
      <c r="H82" s="0" t="n">
        <f aca="false">D82</f>
        <v>0</v>
      </c>
      <c r="I82" s="0" t="n">
        <f aca="false">1-H82</f>
        <v>1</v>
      </c>
    </row>
    <row r="83" customFormat="false" ht="12.8" hidden="false" customHeight="false" outlineLevel="0" collapsed="false">
      <c r="A83" s="0" t="n">
        <f aca="false">A82+1</f>
        <v>71</v>
      </c>
      <c r="B83" s="7" t="n">
        <f aca="false">60/$B$4</f>
        <v>1.2</v>
      </c>
      <c r="C83" s="7" t="n">
        <f aca="false">C82+B82</f>
        <v>84.0000000000001</v>
      </c>
      <c r="D83" s="1" t="n">
        <f aca="true">IF(RAND()&lt;=$B$1,1,0)</f>
        <v>1</v>
      </c>
      <c r="E83" s="0" t="n">
        <f aca="false">IF(D83=1,$B$2,$B$3)</f>
        <v>1</v>
      </c>
      <c r="F83" s="7" t="n">
        <f aca="false">G83-E83-C83</f>
        <v>1.19999999999989</v>
      </c>
      <c r="G83" s="2" t="n">
        <f aca="false">E83+MAX(G82,C83)</f>
        <v>86.2</v>
      </c>
      <c r="H83" s="0" t="n">
        <f aca="false">D83</f>
        <v>1</v>
      </c>
      <c r="I83" s="0" t="n">
        <f aca="false">1-H83</f>
        <v>0</v>
      </c>
    </row>
    <row r="84" customFormat="false" ht="12.8" hidden="false" customHeight="false" outlineLevel="0" collapsed="false">
      <c r="A84" s="0" t="n">
        <f aca="false">A83+1</f>
        <v>72</v>
      </c>
      <c r="B84" s="7" t="n">
        <f aca="false">60/$B$4</f>
        <v>1.2</v>
      </c>
      <c r="C84" s="7" t="n">
        <f aca="false">C83+B83</f>
        <v>85.2000000000001</v>
      </c>
      <c r="D84" s="1" t="n">
        <f aca="true">IF(RAND()&lt;=$B$1,1,0)</f>
        <v>0</v>
      </c>
      <c r="E84" s="0" t="n">
        <f aca="false">IF(D84=1,$B$2,$B$3)</f>
        <v>1.5</v>
      </c>
      <c r="F84" s="7" t="n">
        <f aca="false">G84-E84-C84</f>
        <v>0.999999999999886</v>
      </c>
      <c r="G84" s="2" t="n">
        <f aca="false">E84+MAX(G83,C84)</f>
        <v>87.7</v>
      </c>
      <c r="H84" s="0" t="n">
        <f aca="false">D84</f>
        <v>0</v>
      </c>
      <c r="I84" s="0" t="n">
        <f aca="false">1-H84</f>
        <v>1</v>
      </c>
    </row>
    <row r="85" customFormat="false" ht="12.8" hidden="false" customHeight="false" outlineLevel="0" collapsed="false">
      <c r="A85" s="0" t="n">
        <f aca="false">A84+1</f>
        <v>73</v>
      </c>
      <c r="B85" s="7" t="n">
        <f aca="false">60/$B$4</f>
        <v>1.2</v>
      </c>
      <c r="C85" s="7" t="n">
        <f aca="false">C84+B84</f>
        <v>86.4000000000001</v>
      </c>
      <c r="D85" s="1" t="n">
        <f aca="true">IF(RAND()&lt;=$B$1,1,0)</f>
        <v>1</v>
      </c>
      <c r="E85" s="0" t="n">
        <f aca="false">IF(D85=1,$B$2,$B$3)</f>
        <v>1</v>
      </c>
      <c r="F85" s="7" t="n">
        <f aca="false">G85-E85-C85</f>
        <v>1.29999999999988</v>
      </c>
      <c r="G85" s="2" t="n">
        <f aca="false">E85+MAX(G84,C85)</f>
        <v>88.7</v>
      </c>
      <c r="H85" s="0" t="n">
        <f aca="false">D85</f>
        <v>1</v>
      </c>
      <c r="I85" s="0" t="n">
        <f aca="false">1-H85</f>
        <v>0</v>
      </c>
    </row>
    <row r="86" customFormat="false" ht="12.8" hidden="false" customHeight="false" outlineLevel="0" collapsed="false">
      <c r="A86" s="0" t="n">
        <f aca="false">A85+1</f>
        <v>74</v>
      </c>
      <c r="B86" s="7" t="n">
        <f aca="false">60/$B$4</f>
        <v>1.2</v>
      </c>
      <c r="C86" s="7" t="n">
        <f aca="false">C85+B85</f>
        <v>87.6000000000001</v>
      </c>
      <c r="D86" s="1" t="n">
        <f aca="true">IF(RAND()&lt;=$B$1,1,0)</f>
        <v>0</v>
      </c>
      <c r="E86" s="0" t="n">
        <f aca="false">IF(D86=1,$B$2,$B$3)</f>
        <v>1.5</v>
      </c>
      <c r="F86" s="7" t="n">
        <f aca="false">G86-E86-C86</f>
        <v>1.09999999999988</v>
      </c>
      <c r="G86" s="2" t="n">
        <f aca="false">E86+MAX(G85,C86)</f>
        <v>90.2</v>
      </c>
      <c r="H86" s="0" t="n">
        <f aca="false">D86</f>
        <v>0</v>
      </c>
      <c r="I86" s="0" t="n">
        <f aca="false">1-H86</f>
        <v>1</v>
      </c>
    </row>
    <row r="87" customFormat="false" ht="12.8" hidden="false" customHeight="false" outlineLevel="0" collapsed="false">
      <c r="A87" s="0" t="n">
        <f aca="false">A86+1</f>
        <v>75</v>
      </c>
      <c r="B87" s="7" t="n">
        <f aca="false">60/$B$4</f>
        <v>1.2</v>
      </c>
      <c r="C87" s="7" t="n">
        <f aca="false">C86+B86</f>
        <v>88.8000000000001</v>
      </c>
      <c r="D87" s="1" t="n">
        <f aca="true">IF(RAND()&lt;=$B$1,1,0)</f>
        <v>1</v>
      </c>
      <c r="E87" s="0" t="n">
        <f aca="false">IF(D87=1,$B$2,$B$3)</f>
        <v>1</v>
      </c>
      <c r="F87" s="7" t="n">
        <f aca="false">G87-E87-C87</f>
        <v>1.39999999999988</v>
      </c>
      <c r="G87" s="2" t="n">
        <f aca="false">E87+MAX(G86,C87)</f>
        <v>91.2</v>
      </c>
      <c r="H87" s="0" t="n">
        <f aca="false">D87</f>
        <v>1</v>
      </c>
      <c r="I87" s="0" t="n">
        <f aca="false">1-H87</f>
        <v>0</v>
      </c>
    </row>
    <row r="88" customFormat="false" ht="12.8" hidden="false" customHeight="false" outlineLevel="0" collapsed="false">
      <c r="A88" s="0" t="n">
        <f aca="false">A87+1</f>
        <v>76</v>
      </c>
      <c r="B88" s="7" t="n">
        <f aca="false">60/$B$4</f>
        <v>1.2</v>
      </c>
      <c r="C88" s="7" t="n">
        <f aca="false">C87+B87</f>
        <v>90.0000000000001</v>
      </c>
      <c r="D88" s="1" t="n">
        <f aca="true">IF(RAND()&lt;=$B$1,1,0)</f>
        <v>1</v>
      </c>
      <c r="E88" s="0" t="n">
        <f aca="false">IF(D88=1,$B$2,$B$3)</f>
        <v>1</v>
      </c>
      <c r="F88" s="7" t="n">
        <f aca="false">G88-E88-C88</f>
        <v>1.19999999999988</v>
      </c>
      <c r="G88" s="2" t="n">
        <f aca="false">E88+MAX(G87,C88)</f>
        <v>92.2</v>
      </c>
      <c r="H88" s="0" t="n">
        <f aca="false">D88</f>
        <v>1</v>
      </c>
      <c r="I88" s="0" t="n">
        <f aca="false">1-H88</f>
        <v>0</v>
      </c>
    </row>
    <row r="89" customFormat="false" ht="12.8" hidden="false" customHeight="false" outlineLevel="0" collapsed="false">
      <c r="A89" s="0" t="n">
        <f aca="false">A88+1</f>
        <v>77</v>
      </c>
      <c r="B89" s="7" t="n">
        <f aca="false">60/$B$4</f>
        <v>1.2</v>
      </c>
      <c r="C89" s="7" t="n">
        <f aca="false">C88+B88</f>
        <v>91.2000000000001</v>
      </c>
      <c r="D89" s="1" t="n">
        <f aca="true">IF(RAND()&lt;=$B$1,1,0)</f>
        <v>1</v>
      </c>
      <c r="E89" s="0" t="n">
        <f aca="false">IF(D89=1,$B$2,$B$3)</f>
        <v>1</v>
      </c>
      <c r="F89" s="7" t="n">
        <f aca="false">G89-E89-C89</f>
        <v>0.999999999999872</v>
      </c>
      <c r="G89" s="2" t="n">
        <f aca="false">E89+MAX(G88,C89)</f>
        <v>93.2</v>
      </c>
      <c r="H89" s="0" t="n">
        <f aca="false">D89</f>
        <v>1</v>
      </c>
      <c r="I89" s="0" t="n">
        <f aca="false">1-H89</f>
        <v>0</v>
      </c>
    </row>
    <row r="90" customFormat="false" ht="12.8" hidden="false" customHeight="false" outlineLevel="0" collapsed="false">
      <c r="A90" s="0" t="n">
        <f aca="false">A89+1</f>
        <v>78</v>
      </c>
      <c r="B90" s="7" t="n">
        <f aca="false">60/$B$4</f>
        <v>1.2</v>
      </c>
      <c r="C90" s="7" t="n">
        <f aca="false">C89+B89</f>
        <v>92.4000000000001</v>
      </c>
      <c r="D90" s="1" t="n">
        <f aca="true">IF(RAND()&lt;=$B$1,1,0)</f>
        <v>1</v>
      </c>
      <c r="E90" s="0" t="n">
        <f aca="false">IF(D90=1,$B$2,$B$3)</f>
        <v>1</v>
      </c>
      <c r="F90" s="7" t="n">
        <f aca="false">G90-E90-C90</f>
        <v>0.799999999999869</v>
      </c>
      <c r="G90" s="2" t="n">
        <f aca="false">E90+MAX(G89,C90)</f>
        <v>94.2</v>
      </c>
      <c r="H90" s="0" t="n">
        <f aca="false">D90</f>
        <v>1</v>
      </c>
      <c r="I90" s="0" t="n">
        <f aca="false">1-H90</f>
        <v>0</v>
      </c>
    </row>
    <row r="91" customFormat="false" ht="12.8" hidden="false" customHeight="false" outlineLevel="0" collapsed="false">
      <c r="A91" s="0" t="n">
        <f aca="false">A90+1</f>
        <v>79</v>
      </c>
      <c r="B91" s="7" t="n">
        <f aca="false">60/$B$4</f>
        <v>1.2</v>
      </c>
      <c r="C91" s="7" t="n">
        <f aca="false">C90+B90</f>
        <v>93.6000000000001</v>
      </c>
      <c r="D91" s="1" t="n">
        <f aca="true">IF(RAND()&lt;=$B$1,1,0)</f>
        <v>0</v>
      </c>
      <c r="E91" s="0" t="n">
        <f aca="false">IF(D91=1,$B$2,$B$3)</f>
        <v>1.5</v>
      </c>
      <c r="F91" s="7" t="n">
        <f aca="false">G91-E91-C91</f>
        <v>0.599999999999866</v>
      </c>
      <c r="G91" s="2" t="n">
        <f aca="false">E91+MAX(G90,C91)</f>
        <v>95.7</v>
      </c>
      <c r="H91" s="0" t="n">
        <f aca="false">D91</f>
        <v>0</v>
      </c>
      <c r="I91" s="0" t="n">
        <f aca="false">1-H91</f>
        <v>1</v>
      </c>
    </row>
    <row r="92" customFormat="false" ht="12.8" hidden="false" customHeight="false" outlineLevel="0" collapsed="false">
      <c r="A92" s="0" t="n">
        <f aca="false">A91+1</f>
        <v>80</v>
      </c>
      <c r="B92" s="7" t="n">
        <f aca="false">60/$B$4</f>
        <v>1.2</v>
      </c>
      <c r="C92" s="7" t="n">
        <f aca="false">C91+B91</f>
        <v>94.8000000000001</v>
      </c>
      <c r="D92" s="1" t="n">
        <f aca="true">IF(RAND()&lt;=$B$1,1,0)</f>
        <v>1</v>
      </c>
      <c r="E92" s="0" t="n">
        <f aca="false">IF(D92=1,$B$2,$B$3)</f>
        <v>1</v>
      </c>
      <c r="F92" s="7" t="n">
        <f aca="false">G92-E92-C92</f>
        <v>0.899999999999864</v>
      </c>
      <c r="G92" s="2" t="n">
        <f aca="false">E92+MAX(G91,C92)</f>
        <v>96.7</v>
      </c>
      <c r="H92" s="0" t="n">
        <f aca="false">D92</f>
        <v>1</v>
      </c>
      <c r="I92" s="0" t="n">
        <f aca="false">1-H92</f>
        <v>0</v>
      </c>
    </row>
    <row r="93" customFormat="false" ht="12.8" hidden="false" customHeight="false" outlineLevel="0" collapsed="false">
      <c r="A93" s="0" t="n">
        <f aca="false">A92+1</f>
        <v>81</v>
      </c>
      <c r="B93" s="7" t="n">
        <f aca="false">60/$B$4</f>
        <v>1.2</v>
      </c>
      <c r="C93" s="7" t="n">
        <f aca="false">C92+B92</f>
        <v>96.0000000000001</v>
      </c>
      <c r="D93" s="1" t="n">
        <f aca="true">IF(RAND()&lt;=$B$1,1,0)</f>
        <v>1</v>
      </c>
      <c r="E93" s="0" t="n">
        <f aca="false">IF(D93=1,$B$2,$B$3)</f>
        <v>1</v>
      </c>
      <c r="F93" s="7" t="n">
        <f aca="false">G93-E93-C93</f>
        <v>0.699999999999861</v>
      </c>
      <c r="G93" s="2" t="n">
        <f aca="false">E93+MAX(G92,C93)</f>
        <v>97.7</v>
      </c>
      <c r="H93" s="0" t="n">
        <f aca="false">D93</f>
        <v>1</v>
      </c>
      <c r="I93" s="0" t="n">
        <f aca="false">1-H93</f>
        <v>0</v>
      </c>
    </row>
    <row r="94" customFormat="false" ht="12.8" hidden="false" customHeight="false" outlineLevel="0" collapsed="false">
      <c r="A94" s="0" t="n">
        <f aca="false">A93+1</f>
        <v>82</v>
      </c>
      <c r="B94" s="7" t="n">
        <f aca="false">60/$B$4</f>
        <v>1.2</v>
      </c>
      <c r="C94" s="7" t="n">
        <f aca="false">C93+B93</f>
        <v>97.2000000000002</v>
      </c>
      <c r="D94" s="1" t="n">
        <f aca="true">IF(RAND()&lt;=$B$1,1,0)</f>
        <v>1</v>
      </c>
      <c r="E94" s="0" t="n">
        <f aca="false">IF(D94=1,$B$2,$B$3)</f>
        <v>1</v>
      </c>
      <c r="F94" s="7" t="n">
        <f aca="false">G94-E94-C94</f>
        <v>0.499999999999858</v>
      </c>
      <c r="G94" s="2" t="n">
        <f aca="false">E94+MAX(G93,C94)</f>
        <v>98.7</v>
      </c>
      <c r="H94" s="0" t="n">
        <f aca="false">D94</f>
        <v>1</v>
      </c>
      <c r="I94" s="0" t="n">
        <f aca="false">1-H94</f>
        <v>0</v>
      </c>
    </row>
    <row r="95" customFormat="false" ht="12.8" hidden="false" customHeight="false" outlineLevel="0" collapsed="false">
      <c r="A95" s="0" t="n">
        <f aca="false">A94+1</f>
        <v>83</v>
      </c>
      <c r="B95" s="7" t="n">
        <f aca="false">60/$B$4</f>
        <v>1.2</v>
      </c>
      <c r="C95" s="7" t="n">
        <f aca="false">C94+B94</f>
        <v>98.4000000000001</v>
      </c>
      <c r="D95" s="1" t="n">
        <f aca="true">IF(RAND()&lt;=$B$1,1,0)</f>
        <v>1</v>
      </c>
      <c r="E95" s="0" t="n">
        <f aca="false">IF(D95=1,$B$2,$B$3)</f>
        <v>1</v>
      </c>
      <c r="F95" s="7" t="n">
        <f aca="false">G95-E95-C95</f>
        <v>0.299999999999855</v>
      </c>
      <c r="G95" s="2" t="n">
        <f aca="false">E95+MAX(G94,C95)</f>
        <v>99.7</v>
      </c>
      <c r="H95" s="0" t="n">
        <f aca="false">D95</f>
        <v>1</v>
      </c>
      <c r="I95" s="0" t="n">
        <f aca="false">1-H95</f>
        <v>0</v>
      </c>
    </row>
    <row r="96" customFormat="false" ht="12.8" hidden="false" customHeight="false" outlineLevel="0" collapsed="false">
      <c r="A96" s="0" t="n">
        <f aca="false">A95+1</f>
        <v>84</v>
      </c>
      <c r="B96" s="7" t="n">
        <f aca="false">60/$B$4</f>
        <v>1.2</v>
      </c>
      <c r="C96" s="7" t="n">
        <f aca="false">C95+B95</f>
        <v>99.6000000000002</v>
      </c>
      <c r="D96" s="1" t="n">
        <f aca="true">IF(RAND()&lt;=$B$1,1,0)</f>
        <v>0</v>
      </c>
      <c r="E96" s="0" t="n">
        <f aca="false">IF(D96=1,$B$2,$B$3)</f>
        <v>1.5</v>
      </c>
      <c r="F96" s="7" t="n">
        <f aca="false">G96-E96-C96</f>
        <v>0.0999999999998522</v>
      </c>
      <c r="G96" s="2" t="n">
        <f aca="false">E96+MAX(G95,C96)</f>
        <v>101.2</v>
      </c>
      <c r="H96" s="0" t="n">
        <f aca="false">D96</f>
        <v>0</v>
      </c>
      <c r="I96" s="0" t="n">
        <f aca="false">1-H96</f>
        <v>1</v>
      </c>
    </row>
    <row r="97" customFormat="false" ht="12.8" hidden="false" customHeight="false" outlineLevel="0" collapsed="false">
      <c r="A97" s="0" t="n">
        <f aca="false">A96+1</f>
        <v>85</v>
      </c>
      <c r="B97" s="7" t="n">
        <f aca="false">60/$B$4</f>
        <v>1.2</v>
      </c>
      <c r="C97" s="7" t="n">
        <f aca="false">C96+B96</f>
        <v>100.8</v>
      </c>
      <c r="D97" s="1" t="n">
        <f aca="true">IF(RAND()&lt;=$B$1,1,0)</f>
        <v>1</v>
      </c>
      <c r="E97" s="0" t="n">
        <f aca="false">IF(D97=1,$B$2,$B$3)</f>
        <v>1</v>
      </c>
      <c r="F97" s="7" t="n">
        <f aca="false">G97-E97-C97</f>
        <v>0.399999999999849</v>
      </c>
      <c r="G97" s="2" t="n">
        <f aca="false">E97+MAX(G96,C97)</f>
        <v>102.2</v>
      </c>
      <c r="H97" s="0" t="n">
        <f aca="false">D97</f>
        <v>1</v>
      </c>
      <c r="I97" s="0" t="n">
        <f aca="false">1-H97</f>
        <v>0</v>
      </c>
    </row>
    <row r="98" customFormat="false" ht="12.8" hidden="false" customHeight="false" outlineLevel="0" collapsed="false">
      <c r="A98" s="0" t="n">
        <f aca="false">A97+1</f>
        <v>86</v>
      </c>
      <c r="B98" s="7" t="n">
        <f aca="false">60/$B$4</f>
        <v>1.2</v>
      </c>
      <c r="C98" s="7" t="n">
        <f aca="false">C97+B97</f>
        <v>102</v>
      </c>
      <c r="D98" s="1" t="n">
        <f aca="true">IF(RAND()&lt;=$B$1,1,0)</f>
        <v>0</v>
      </c>
      <c r="E98" s="0" t="n">
        <f aca="false">IF(D98=1,$B$2,$B$3)</f>
        <v>1.5</v>
      </c>
      <c r="F98" s="7" t="n">
        <f aca="false">G98-E98-C98</f>
        <v>0.199999999999847</v>
      </c>
      <c r="G98" s="2" t="n">
        <f aca="false">E98+MAX(G97,C98)</f>
        <v>103.7</v>
      </c>
      <c r="H98" s="0" t="n">
        <f aca="false">D98</f>
        <v>0</v>
      </c>
      <c r="I98" s="0" t="n">
        <f aca="false">1-H98</f>
        <v>1</v>
      </c>
    </row>
    <row r="99" customFormat="false" ht="12.8" hidden="false" customHeight="false" outlineLevel="0" collapsed="false">
      <c r="A99" s="0" t="n">
        <f aca="false">A98+1</f>
        <v>87</v>
      </c>
      <c r="B99" s="7" t="n">
        <f aca="false">60/$B$4</f>
        <v>1.2</v>
      </c>
      <c r="C99" s="7" t="n">
        <f aca="false">C98+B98</f>
        <v>103.2</v>
      </c>
      <c r="D99" s="1" t="n">
        <f aca="true">IF(RAND()&lt;=$B$1,1,0)</f>
        <v>1</v>
      </c>
      <c r="E99" s="0" t="n">
        <f aca="false">IF(D99=1,$B$2,$B$3)</f>
        <v>1</v>
      </c>
      <c r="F99" s="7" t="n">
        <f aca="false">G99-E99-C99</f>
        <v>0.499999999999844</v>
      </c>
      <c r="G99" s="2" t="n">
        <f aca="false">E99+MAX(G98,C99)</f>
        <v>104.7</v>
      </c>
      <c r="H99" s="0" t="n">
        <f aca="false">D99</f>
        <v>1</v>
      </c>
      <c r="I99" s="0" t="n">
        <f aca="false">1-H99</f>
        <v>0</v>
      </c>
    </row>
    <row r="100" customFormat="false" ht="12.8" hidden="false" customHeight="false" outlineLevel="0" collapsed="false">
      <c r="A100" s="0" t="n">
        <f aca="false">A99+1</f>
        <v>88</v>
      </c>
      <c r="B100" s="7" t="n">
        <f aca="false">60/$B$4</f>
        <v>1.2</v>
      </c>
      <c r="C100" s="7" t="n">
        <f aca="false">C99+B99</f>
        <v>104.4</v>
      </c>
      <c r="D100" s="1" t="n">
        <f aca="true">IF(RAND()&lt;=$B$1,1,0)</f>
        <v>1</v>
      </c>
      <c r="E100" s="0" t="n">
        <f aca="false">IF(D100=1,$B$2,$B$3)</f>
        <v>1</v>
      </c>
      <c r="F100" s="7" t="n">
        <f aca="false">G100-E100-C100</f>
        <v>0.299999999999841</v>
      </c>
      <c r="G100" s="2" t="n">
        <f aca="false">E100+MAX(G99,C100)</f>
        <v>105.7</v>
      </c>
      <c r="H100" s="0" t="n">
        <f aca="false">D100</f>
        <v>1</v>
      </c>
      <c r="I100" s="0" t="n">
        <f aca="false">1-H100</f>
        <v>0</v>
      </c>
    </row>
    <row r="101" customFormat="false" ht="12.8" hidden="false" customHeight="false" outlineLevel="0" collapsed="false">
      <c r="A101" s="0" t="n">
        <f aca="false">A100+1</f>
        <v>89</v>
      </c>
      <c r="B101" s="7" t="n">
        <f aca="false">60/$B$4</f>
        <v>1.2</v>
      </c>
      <c r="C101" s="7" t="n">
        <f aca="false">C100+B100</f>
        <v>105.6</v>
      </c>
      <c r="D101" s="1" t="n">
        <f aca="true">IF(RAND()&lt;=$B$1,1,0)</f>
        <v>0</v>
      </c>
      <c r="E101" s="0" t="n">
        <f aca="false">IF(D101=1,$B$2,$B$3)</f>
        <v>1.5</v>
      </c>
      <c r="F101" s="7" t="n">
        <f aca="false">G101-E101-C101</f>
        <v>0.099999999999838</v>
      </c>
      <c r="G101" s="2" t="n">
        <f aca="false">E101+MAX(G100,C101)</f>
        <v>107.2</v>
      </c>
      <c r="H101" s="0" t="n">
        <f aca="false">D101</f>
        <v>0</v>
      </c>
      <c r="I101" s="0" t="n">
        <f aca="false">1-H101</f>
        <v>1</v>
      </c>
    </row>
    <row r="102" customFormat="false" ht="12.8" hidden="false" customHeight="false" outlineLevel="0" collapsed="false">
      <c r="A102" s="0" t="n">
        <f aca="false">A101+1</f>
        <v>90</v>
      </c>
      <c r="B102" s="7" t="n">
        <f aca="false">60/$B$4</f>
        <v>1.2</v>
      </c>
      <c r="C102" s="7" t="n">
        <f aca="false">C101+B101</f>
        <v>106.8</v>
      </c>
      <c r="D102" s="1" t="n">
        <f aca="true">IF(RAND()&lt;=$B$1,1,0)</f>
        <v>1</v>
      </c>
      <c r="E102" s="0" t="n">
        <f aca="false">IF(D102=1,$B$2,$B$3)</f>
        <v>1</v>
      </c>
      <c r="F102" s="7" t="n">
        <f aca="false">G102-E102-C102</f>
        <v>0.399999999999835</v>
      </c>
      <c r="G102" s="2" t="n">
        <f aca="false">E102+MAX(G101,C102)</f>
        <v>108.2</v>
      </c>
      <c r="H102" s="0" t="n">
        <f aca="false">D102</f>
        <v>1</v>
      </c>
      <c r="I102" s="0" t="n">
        <f aca="false">1-H102</f>
        <v>0</v>
      </c>
    </row>
    <row r="103" customFormat="false" ht="12.8" hidden="false" customHeight="false" outlineLevel="0" collapsed="false">
      <c r="A103" s="0" t="n">
        <f aca="false">A102+1</f>
        <v>91</v>
      </c>
      <c r="B103" s="7" t="n">
        <f aca="false">60/$B$4</f>
        <v>1.2</v>
      </c>
      <c r="C103" s="7" t="n">
        <f aca="false">C102+B102</f>
        <v>108</v>
      </c>
      <c r="D103" s="1" t="n">
        <f aca="true">IF(RAND()&lt;=$B$1,1,0)</f>
        <v>1</v>
      </c>
      <c r="E103" s="0" t="n">
        <f aca="false">IF(D103=1,$B$2,$B$3)</f>
        <v>1</v>
      </c>
      <c r="F103" s="7" t="n">
        <f aca="false">G103-E103-C103</f>
        <v>0.199999999999832</v>
      </c>
      <c r="G103" s="2" t="n">
        <f aca="false">E103+MAX(G102,C103)</f>
        <v>109.2</v>
      </c>
      <c r="H103" s="0" t="n">
        <f aca="false">D103</f>
        <v>1</v>
      </c>
      <c r="I103" s="0" t="n">
        <f aca="false">1-H103</f>
        <v>0</v>
      </c>
    </row>
    <row r="104" customFormat="false" ht="12.8" hidden="false" customHeight="false" outlineLevel="0" collapsed="false">
      <c r="A104" s="0" t="n">
        <f aca="false">A103+1</f>
        <v>92</v>
      </c>
      <c r="B104" s="7" t="n">
        <f aca="false">60/$B$4</f>
        <v>1.2</v>
      </c>
      <c r="C104" s="7" t="n">
        <f aca="false">C103+B103</f>
        <v>109.2</v>
      </c>
      <c r="D104" s="1" t="n">
        <f aca="true">IF(RAND()&lt;=$B$1,1,0)</f>
        <v>1</v>
      </c>
      <c r="E104" s="0" t="n">
        <f aca="false">IF(D104=1,$B$2,$B$3)</f>
        <v>1</v>
      </c>
      <c r="F104" s="7" t="n">
        <f aca="false">G104-E104-C104</f>
        <v>0</v>
      </c>
      <c r="G104" s="2" t="n">
        <f aca="false">E104+MAX(G103,C104)</f>
        <v>110.2</v>
      </c>
      <c r="H104" s="0" t="n">
        <f aca="false">D104</f>
        <v>1</v>
      </c>
      <c r="I104" s="0" t="n">
        <f aca="false">1-H104</f>
        <v>0</v>
      </c>
    </row>
    <row r="105" customFormat="false" ht="12.8" hidden="false" customHeight="false" outlineLevel="0" collapsed="false">
      <c r="A105" s="0" t="n">
        <f aca="false">A104+1</f>
        <v>93</v>
      </c>
      <c r="B105" s="7" t="n">
        <f aca="false">60/$B$4</f>
        <v>1.2</v>
      </c>
      <c r="C105" s="7" t="n">
        <f aca="false">C104+B104</f>
        <v>110.4</v>
      </c>
      <c r="D105" s="1" t="n">
        <f aca="true">IF(RAND()&lt;=$B$1,1,0)</f>
        <v>0</v>
      </c>
      <c r="E105" s="0" t="n">
        <f aca="false">IF(D105=1,$B$2,$B$3)</f>
        <v>1.5</v>
      </c>
      <c r="F105" s="7" t="n">
        <f aca="false">G105-E105-C105</f>
        <v>0</v>
      </c>
      <c r="G105" s="2" t="n">
        <f aca="false">E105+MAX(G104,C105)</f>
        <v>111.9</v>
      </c>
      <c r="H105" s="0" t="n">
        <f aca="false">D105</f>
        <v>0</v>
      </c>
      <c r="I105" s="0" t="n">
        <f aca="false">1-H105</f>
        <v>1</v>
      </c>
    </row>
    <row r="106" customFormat="false" ht="12.8" hidden="false" customHeight="false" outlineLevel="0" collapsed="false">
      <c r="A106" s="0" t="n">
        <f aca="false">A105+1</f>
        <v>94</v>
      </c>
      <c r="B106" s="7" t="n">
        <f aca="false">60/$B$4</f>
        <v>1.2</v>
      </c>
      <c r="C106" s="7" t="n">
        <f aca="false">C105+B105</f>
        <v>111.6</v>
      </c>
      <c r="D106" s="1" t="n">
        <f aca="true">IF(RAND()&lt;=$B$1,1,0)</f>
        <v>0</v>
      </c>
      <c r="E106" s="0" t="n">
        <f aca="false">IF(D106=1,$B$2,$B$3)</f>
        <v>1.5</v>
      </c>
      <c r="F106" s="7" t="n">
        <f aca="false">G106-E106-C106</f>
        <v>0.299999999999997</v>
      </c>
      <c r="G106" s="2" t="n">
        <f aca="false">E106+MAX(G105,C106)</f>
        <v>113.4</v>
      </c>
      <c r="H106" s="0" t="n">
        <f aca="false">D106</f>
        <v>0</v>
      </c>
      <c r="I106" s="0" t="n">
        <f aca="false">1-H106</f>
        <v>1</v>
      </c>
    </row>
    <row r="107" customFormat="false" ht="12.8" hidden="false" customHeight="false" outlineLevel="0" collapsed="false">
      <c r="A107" s="0" t="n">
        <f aca="false">A106+1</f>
        <v>95</v>
      </c>
      <c r="B107" s="7" t="n">
        <f aca="false">60/$B$4</f>
        <v>1.2</v>
      </c>
      <c r="C107" s="7" t="n">
        <f aca="false">C106+B106</f>
        <v>112.8</v>
      </c>
      <c r="D107" s="1" t="n">
        <f aca="true">IF(RAND()&lt;=$B$1,1,0)</f>
        <v>1</v>
      </c>
      <c r="E107" s="0" t="n">
        <f aca="false">IF(D107=1,$B$2,$B$3)</f>
        <v>1</v>
      </c>
      <c r="F107" s="7" t="n">
        <f aca="false">G107-E107-C107</f>
        <v>0.599999999999994</v>
      </c>
      <c r="G107" s="2" t="n">
        <f aca="false">E107+MAX(G106,C107)</f>
        <v>114.4</v>
      </c>
      <c r="H107" s="0" t="n">
        <f aca="false">D107</f>
        <v>1</v>
      </c>
      <c r="I107" s="0" t="n">
        <f aca="false">1-H107</f>
        <v>0</v>
      </c>
    </row>
    <row r="108" customFormat="false" ht="12.8" hidden="false" customHeight="false" outlineLevel="0" collapsed="false">
      <c r="A108" s="0" t="n">
        <f aca="false">A107+1</f>
        <v>96</v>
      </c>
      <c r="B108" s="7" t="n">
        <f aca="false">60/$B$4</f>
        <v>1.2</v>
      </c>
      <c r="C108" s="7" t="n">
        <f aca="false">C107+B107</f>
        <v>114</v>
      </c>
      <c r="D108" s="1" t="n">
        <f aca="true">IF(RAND()&lt;=$B$1,1,0)</f>
        <v>1</v>
      </c>
      <c r="E108" s="0" t="n">
        <f aca="false">IF(D108=1,$B$2,$B$3)</f>
        <v>1</v>
      </c>
      <c r="F108" s="7" t="n">
        <f aca="false">G108-E108-C108</f>
        <v>0.399999999999991</v>
      </c>
      <c r="G108" s="2" t="n">
        <f aca="false">E108+MAX(G107,C108)</f>
        <v>115.4</v>
      </c>
      <c r="H108" s="0" t="n">
        <f aca="false">D108</f>
        <v>1</v>
      </c>
      <c r="I108" s="0" t="n">
        <f aca="false">1-H108</f>
        <v>0</v>
      </c>
    </row>
    <row r="109" customFormat="false" ht="12.8" hidden="false" customHeight="false" outlineLevel="0" collapsed="false">
      <c r="A109" s="0" t="n">
        <f aca="false">A108+1</f>
        <v>97</v>
      </c>
      <c r="B109" s="7" t="n">
        <f aca="false">60/$B$4</f>
        <v>1.2</v>
      </c>
      <c r="C109" s="7" t="n">
        <f aca="false">C108+B108</f>
        <v>115.2</v>
      </c>
      <c r="D109" s="1" t="n">
        <f aca="true">IF(RAND()&lt;=$B$1,1,0)</f>
        <v>1</v>
      </c>
      <c r="E109" s="0" t="n">
        <f aca="false">IF(D109=1,$B$2,$B$3)</f>
        <v>1</v>
      </c>
      <c r="F109" s="7" t="n">
        <f aca="false">G109-E109-C109</f>
        <v>0.199999999999989</v>
      </c>
      <c r="G109" s="2" t="n">
        <f aca="false">E109+MAX(G108,C109)</f>
        <v>116.4</v>
      </c>
      <c r="H109" s="0" t="n">
        <f aca="false">D109</f>
        <v>1</v>
      </c>
      <c r="I109" s="0" t="n">
        <f aca="false">1-H109</f>
        <v>0</v>
      </c>
    </row>
    <row r="110" customFormat="false" ht="12.8" hidden="false" customHeight="false" outlineLevel="0" collapsed="false">
      <c r="A110" s="0" t="n">
        <f aca="false">A109+1</f>
        <v>98</v>
      </c>
      <c r="B110" s="7" t="n">
        <f aca="false">60/$B$4</f>
        <v>1.2</v>
      </c>
      <c r="C110" s="7" t="n">
        <f aca="false">C109+B109</f>
        <v>116.4</v>
      </c>
      <c r="D110" s="1" t="n">
        <f aca="true">IF(RAND()&lt;=$B$1,1,0)</f>
        <v>0</v>
      </c>
      <c r="E110" s="0" t="n">
        <f aca="false">IF(D110=1,$B$2,$B$3)</f>
        <v>1.5</v>
      </c>
      <c r="F110" s="7" t="n">
        <f aca="false">G110-E110-C110</f>
        <v>0</v>
      </c>
      <c r="G110" s="2" t="n">
        <f aca="false">E110+MAX(G109,C110)</f>
        <v>117.9</v>
      </c>
      <c r="H110" s="0" t="n">
        <f aca="false">D110</f>
        <v>0</v>
      </c>
      <c r="I110" s="0" t="n">
        <f aca="false">1-H110</f>
        <v>1</v>
      </c>
    </row>
    <row r="111" customFormat="false" ht="12.8" hidden="false" customHeight="false" outlineLevel="0" collapsed="false">
      <c r="A111" s="0" t="n">
        <f aca="false">A110+1</f>
        <v>99</v>
      </c>
      <c r="B111" s="7" t="n">
        <f aca="false">60/$B$4</f>
        <v>1.2</v>
      </c>
      <c r="C111" s="7" t="n">
        <f aca="false">C110+B110</f>
        <v>117.6</v>
      </c>
      <c r="D111" s="1" t="n">
        <f aca="true">IF(RAND()&lt;=$B$1,1,0)</f>
        <v>0</v>
      </c>
      <c r="E111" s="0" t="n">
        <f aca="false">IF(D111=1,$B$2,$B$3)</f>
        <v>1.5</v>
      </c>
      <c r="F111" s="7" t="n">
        <f aca="false">G111-E111-C111</f>
        <v>0.299999999999997</v>
      </c>
      <c r="G111" s="2" t="n">
        <f aca="false">E111+MAX(G110,C111)</f>
        <v>119.4</v>
      </c>
      <c r="H111" s="0" t="n">
        <f aca="false">D111</f>
        <v>0</v>
      </c>
      <c r="I111" s="0" t="n">
        <f aca="false">1-H111</f>
        <v>1</v>
      </c>
    </row>
    <row r="112" customFormat="false" ht="12.8" hidden="false" customHeight="false" outlineLevel="0" collapsed="false">
      <c r="A112" s="0" t="n">
        <f aca="false">A111+1</f>
        <v>100</v>
      </c>
      <c r="B112" s="7" t="n">
        <f aca="false">60/$B$4</f>
        <v>1.2</v>
      </c>
      <c r="C112" s="7" t="n">
        <f aca="false">C111+B111</f>
        <v>118.8</v>
      </c>
      <c r="D112" s="1" t="n">
        <f aca="true">IF(RAND()&lt;=$B$1,1,0)</f>
        <v>1</v>
      </c>
      <c r="E112" s="0" t="n">
        <f aca="false">IF(D112=1,$B$2,$B$3)</f>
        <v>1</v>
      </c>
      <c r="F112" s="7" t="n">
        <f aca="false">G112-E112-C112</f>
        <v>0.599999999999994</v>
      </c>
      <c r="G112" s="2" t="n">
        <f aca="false">E112+MAX(G111,C112)</f>
        <v>120.4</v>
      </c>
      <c r="H112" s="0" t="n">
        <f aca="false">D112</f>
        <v>1</v>
      </c>
      <c r="I112" s="0" t="n">
        <f aca="false">1-H112</f>
        <v>0</v>
      </c>
    </row>
    <row r="113" customFormat="false" ht="12.8" hidden="false" customHeight="false" outlineLevel="0" collapsed="false">
      <c r="A113" s="0" t="n">
        <f aca="false">A112+1</f>
        <v>101</v>
      </c>
      <c r="B113" s="7" t="n">
        <f aca="false">60/$B$4</f>
        <v>1.2</v>
      </c>
      <c r="C113" s="7" t="n">
        <f aca="false">C112+B112</f>
        <v>120</v>
      </c>
      <c r="D113" s="1" t="n">
        <f aca="true">IF(RAND()&lt;=$B$1,1,0)</f>
        <v>0</v>
      </c>
      <c r="E113" s="0" t="n">
        <f aca="false">IF(D113=1,$B$2,$B$3)</f>
        <v>1.5</v>
      </c>
      <c r="F113" s="7" t="n">
        <f aca="false">G113-E113-C113</f>
        <v>0.399999999999991</v>
      </c>
      <c r="G113" s="2" t="n">
        <f aca="false">E113+MAX(G112,C113)</f>
        <v>121.9</v>
      </c>
      <c r="H113" s="0" t="n">
        <f aca="false">D113</f>
        <v>0</v>
      </c>
      <c r="I113" s="0" t="n">
        <f aca="false">1-H113</f>
        <v>1</v>
      </c>
    </row>
    <row r="114" customFormat="false" ht="12.8" hidden="false" customHeight="false" outlineLevel="0" collapsed="false">
      <c r="A114" s="0" t="n">
        <f aca="false">A113+1</f>
        <v>102</v>
      </c>
      <c r="B114" s="7" t="n">
        <f aca="false">60/$B$4</f>
        <v>1.2</v>
      </c>
      <c r="C114" s="7" t="n">
        <f aca="false">C113+B113</f>
        <v>121.2</v>
      </c>
      <c r="D114" s="1" t="n">
        <f aca="true">IF(RAND()&lt;=$B$1,1,0)</f>
        <v>0</v>
      </c>
      <c r="E114" s="0" t="n">
        <f aca="false">IF(D114=1,$B$2,$B$3)</f>
        <v>1.5</v>
      </c>
      <c r="F114" s="7" t="n">
        <f aca="false">G114-E114-C114</f>
        <v>0.699999999999989</v>
      </c>
      <c r="G114" s="2" t="n">
        <f aca="false">E114+MAX(G113,C114)</f>
        <v>123.4</v>
      </c>
      <c r="H114" s="0" t="n">
        <f aca="false">D114</f>
        <v>0</v>
      </c>
      <c r="I114" s="0" t="n">
        <f aca="false">1-H114</f>
        <v>1</v>
      </c>
    </row>
    <row r="115" customFormat="false" ht="12.8" hidden="false" customHeight="false" outlineLevel="0" collapsed="false">
      <c r="A115" s="0" t="n">
        <f aca="false">A114+1</f>
        <v>103</v>
      </c>
      <c r="B115" s="7" t="n">
        <f aca="false">60/$B$4</f>
        <v>1.2</v>
      </c>
      <c r="C115" s="7" t="n">
        <f aca="false">C114+B114</f>
        <v>122.4</v>
      </c>
      <c r="D115" s="1" t="n">
        <f aca="true">IF(RAND()&lt;=$B$1,1,0)</f>
        <v>1</v>
      </c>
      <c r="E115" s="0" t="n">
        <f aca="false">IF(D115=1,$B$2,$B$3)</f>
        <v>1</v>
      </c>
      <c r="F115" s="7" t="n">
        <f aca="false">G115-E115-C115</f>
        <v>0.999999999999986</v>
      </c>
      <c r="G115" s="2" t="n">
        <f aca="false">E115+MAX(G114,C115)</f>
        <v>124.4</v>
      </c>
      <c r="H115" s="0" t="n">
        <f aca="false">D115</f>
        <v>1</v>
      </c>
      <c r="I115" s="0" t="n">
        <f aca="false">1-H115</f>
        <v>0</v>
      </c>
    </row>
    <row r="116" customFormat="false" ht="12.8" hidden="false" customHeight="false" outlineLevel="0" collapsed="false">
      <c r="A116" s="0" t="n">
        <f aca="false">A115+1</f>
        <v>104</v>
      </c>
      <c r="B116" s="7" t="n">
        <f aca="false">60/$B$4</f>
        <v>1.2</v>
      </c>
      <c r="C116" s="7" t="n">
        <f aca="false">C115+B115</f>
        <v>123.6</v>
      </c>
      <c r="D116" s="1" t="n">
        <f aca="true">IF(RAND()&lt;=$B$1,1,0)</f>
        <v>0</v>
      </c>
      <c r="E116" s="0" t="n">
        <f aca="false">IF(D116=1,$B$2,$B$3)</f>
        <v>1.5</v>
      </c>
      <c r="F116" s="7" t="n">
        <f aca="false">G116-E116-C116</f>
        <v>0.799999999999983</v>
      </c>
      <c r="G116" s="2" t="n">
        <f aca="false">E116+MAX(G115,C116)</f>
        <v>125.9</v>
      </c>
      <c r="H116" s="0" t="n">
        <f aca="false">D116</f>
        <v>0</v>
      </c>
      <c r="I116" s="0" t="n">
        <f aca="false">1-H116</f>
        <v>1</v>
      </c>
    </row>
    <row r="117" customFormat="false" ht="12.8" hidden="false" customHeight="false" outlineLevel="0" collapsed="false">
      <c r="A117" s="0" t="n">
        <f aca="false">A116+1</f>
        <v>105</v>
      </c>
      <c r="B117" s="7" t="n">
        <f aca="false">60/$B$4</f>
        <v>1.2</v>
      </c>
      <c r="C117" s="7" t="n">
        <f aca="false">C116+B116</f>
        <v>124.8</v>
      </c>
      <c r="D117" s="1" t="n">
        <f aca="true">IF(RAND()&lt;=$B$1,1,0)</f>
        <v>0</v>
      </c>
      <c r="E117" s="0" t="n">
        <f aca="false">IF(D117=1,$B$2,$B$3)</f>
        <v>1.5</v>
      </c>
      <c r="F117" s="7" t="n">
        <f aca="false">G117-E117-C117</f>
        <v>1.09999999999998</v>
      </c>
      <c r="G117" s="2" t="n">
        <f aca="false">E117+MAX(G116,C117)</f>
        <v>127.4</v>
      </c>
      <c r="H117" s="0" t="n">
        <f aca="false">D117</f>
        <v>0</v>
      </c>
      <c r="I117" s="0" t="n">
        <f aca="false">1-H117</f>
        <v>1</v>
      </c>
    </row>
    <row r="118" customFormat="false" ht="12.8" hidden="false" customHeight="false" outlineLevel="0" collapsed="false">
      <c r="A118" s="0" t="n">
        <f aca="false">A117+1</f>
        <v>106</v>
      </c>
      <c r="B118" s="7" t="n">
        <f aca="false">60/$B$4</f>
        <v>1.2</v>
      </c>
      <c r="C118" s="7" t="n">
        <f aca="false">C117+B117</f>
        <v>126</v>
      </c>
      <c r="D118" s="1" t="n">
        <f aca="true">IF(RAND()&lt;=$B$1,1,0)</f>
        <v>0</v>
      </c>
      <c r="E118" s="0" t="n">
        <f aca="false">IF(D118=1,$B$2,$B$3)</f>
        <v>1.5</v>
      </c>
      <c r="F118" s="7" t="n">
        <f aca="false">G118-E118-C118</f>
        <v>1.39999999999999</v>
      </c>
      <c r="G118" s="2" t="n">
        <f aca="false">E118+MAX(G117,C118)</f>
        <v>128.9</v>
      </c>
      <c r="H118" s="0" t="n">
        <f aca="false">D118</f>
        <v>0</v>
      </c>
      <c r="I118" s="0" t="n">
        <f aca="false">1-H118</f>
        <v>1</v>
      </c>
    </row>
    <row r="119" customFormat="false" ht="12.8" hidden="false" customHeight="false" outlineLevel="0" collapsed="false">
      <c r="A119" s="0" t="n">
        <f aca="false">A118+1</f>
        <v>107</v>
      </c>
      <c r="B119" s="7" t="n">
        <f aca="false">60/$B$4</f>
        <v>1.2</v>
      </c>
      <c r="C119" s="7" t="n">
        <f aca="false">C118+B118</f>
        <v>127.2</v>
      </c>
      <c r="D119" s="1" t="n">
        <f aca="true">IF(RAND()&lt;=$B$1,1,0)</f>
        <v>0</v>
      </c>
      <c r="E119" s="0" t="n">
        <f aca="false">IF(D119=1,$B$2,$B$3)</f>
        <v>1.5</v>
      </c>
      <c r="F119" s="7" t="n">
        <f aca="false">G119-E119-C119</f>
        <v>1.69999999999999</v>
      </c>
      <c r="G119" s="2" t="n">
        <f aca="false">E119+MAX(G118,C119)</f>
        <v>130.4</v>
      </c>
      <c r="H119" s="0" t="n">
        <f aca="false">D119</f>
        <v>0</v>
      </c>
      <c r="I119" s="0" t="n">
        <f aca="false">1-H119</f>
        <v>1</v>
      </c>
    </row>
    <row r="120" customFormat="false" ht="12.8" hidden="false" customHeight="false" outlineLevel="0" collapsed="false">
      <c r="A120" s="0" t="n">
        <f aca="false">A119+1</f>
        <v>108</v>
      </c>
      <c r="B120" s="7" t="n">
        <f aca="false">60/$B$4</f>
        <v>1.2</v>
      </c>
      <c r="C120" s="7" t="n">
        <f aca="false">C119+B119</f>
        <v>128.4</v>
      </c>
      <c r="D120" s="1" t="n">
        <f aca="true">IF(RAND()&lt;=$B$1,1,0)</f>
        <v>0</v>
      </c>
      <c r="E120" s="0" t="n">
        <f aca="false">IF(D120=1,$B$2,$B$3)</f>
        <v>1.5</v>
      </c>
      <c r="F120" s="7" t="n">
        <f aca="false">G120-E120-C120</f>
        <v>2</v>
      </c>
      <c r="G120" s="2" t="n">
        <f aca="false">E120+MAX(G119,C120)</f>
        <v>131.9</v>
      </c>
      <c r="H120" s="0" t="n">
        <f aca="false">D120</f>
        <v>0</v>
      </c>
      <c r="I120" s="0" t="n">
        <f aca="false">1-H120</f>
        <v>1</v>
      </c>
    </row>
    <row r="121" customFormat="false" ht="12.8" hidden="false" customHeight="false" outlineLevel="0" collapsed="false">
      <c r="A121" s="0" t="n">
        <f aca="false">A120+1</f>
        <v>109</v>
      </c>
      <c r="B121" s="7" t="n">
        <f aca="false">60/$B$4</f>
        <v>1.2</v>
      </c>
      <c r="C121" s="7" t="n">
        <f aca="false">C120+B120</f>
        <v>129.6</v>
      </c>
      <c r="D121" s="1" t="n">
        <f aca="true">IF(RAND()&lt;=$B$1,1,0)</f>
        <v>1</v>
      </c>
      <c r="E121" s="0" t="n">
        <f aca="false">IF(D121=1,$B$2,$B$3)</f>
        <v>1</v>
      </c>
      <c r="F121" s="7" t="n">
        <f aca="false">G121-E121-C121</f>
        <v>2.30000000000001</v>
      </c>
      <c r="G121" s="2" t="n">
        <f aca="false">E121+MAX(G120,C121)</f>
        <v>132.9</v>
      </c>
      <c r="H121" s="0" t="n">
        <f aca="false">D121</f>
        <v>1</v>
      </c>
      <c r="I121" s="0" t="n">
        <f aca="false">1-H121</f>
        <v>0</v>
      </c>
    </row>
    <row r="122" customFormat="false" ht="12.8" hidden="false" customHeight="false" outlineLevel="0" collapsed="false">
      <c r="A122" s="0" t="n">
        <f aca="false">A121+1</f>
        <v>110</v>
      </c>
      <c r="B122" s="7" t="n">
        <f aca="false">60/$B$4</f>
        <v>1.2</v>
      </c>
      <c r="C122" s="7" t="n">
        <f aca="false">C121+B121</f>
        <v>130.8</v>
      </c>
      <c r="D122" s="1" t="n">
        <f aca="true">IF(RAND()&lt;=$B$1,1,0)</f>
        <v>0</v>
      </c>
      <c r="E122" s="0" t="n">
        <f aca="false">IF(D122=1,$B$2,$B$3)</f>
        <v>1.5</v>
      </c>
      <c r="F122" s="7" t="n">
        <f aca="false">G122-E122-C122</f>
        <v>2.10000000000002</v>
      </c>
      <c r="G122" s="2" t="n">
        <f aca="false">E122+MAX(G121,C122)</f>
        <v>134.4</v>
      </c>
      <c r="H122" s="0" t="n">
        <f aca="false">D122</f>
        <v>0</v>
      </c>
      <c r="I122" s="0" t="n">
        <f aca="false">1-H122</f>
        <v>1</v>
      </c>
    </row>
    <row r="123" customFormat="false" ht="12.8" hidden="false" customHeight="false" outlineLevel="0" collapsed="false">
      <c r="A123" s="0" t="n">
        <f aca="false">A122+1</f>
        <v>111</v>
      </c>
      <c r="B123" s="7" t="n">
        <f aca="false">60/$B$4</f>
        <v>1.2</v>
      </c>
      <c r="C123" s="7" t="n">
        <f aca="false">C122+B122</f>
        <v>132</v>
      </c>
      <c r="D123" s="1" t="n">
        <f aca="true">IF(RAND()&lt;=$B$1,1,0)</f>
        <v>1</v>
      </c>
      <c r="E123" s="0" t="n">
        <f aca="false">IF(D123=1,$B$2,$B$3)</f>
        <v>1</v>
      </c>
      <c r="F123" s="7" t="n">
        <f aca="false">G123-E123-C123</f>
        <v>2.40000000000003</v>
      </c>
      <c r="G123" s="2" t="n">
        <f aca="false">E123+MAX(G122,C123)</f>
        <v>135.4</v>
      </c>
      <c r="H123" s="0" t="n">
        <f aca="false">D123</f>
        <v>1</v>
      </c>
      <c r="I123" s="0" t="n">
        <f aca="false">1-H123</f>
        <v>0</v>
      </c>
    </row>
    <row r="124" customFormat="false" ht="12.8" hidden="false" customHeight="false" outlineLevel="0" collapsed="false">
      <c r="A124" s="0" t="n">
        <f aca="false">A123+1</f>
        <v>112</v>
      </c>
      <c r="B124" s="7" t="n">
        <f aca="false">60/$B$4</f>
        <v>1.2</v>
      </c>
      <c r="C124" s="7" t="n">
        <f aca="false">C123+B123</f>
        <v>133.2</v>
      </c>
      <c r="D124" s="1" t="n">
        <f aca="true">IF(RAND()&lt;=$B$1,1,0)</f>
        <v>0</v>
      </c>
      <c r="E124" s="0" t="n">
        <f aca="false">IF(D124=1,$B$2,$B$3)</f>
        <v>1.5</v>
      </c>
      <c r="F124" s="7" t="n">
        <f aca="false">G124-E124-C124</f>
        <v>2.20000000000005</v>
      </c>
      <c r="G124" s="2" t="n">
        <f aca="false">E124+MAX(G123,C124)</f>
        <v>136.9</v>
      </c>
      <c r="H124" s="0" t="n">
        <f aca="false">D124</f>
        <v>0</v>
      </c>
      <c r="I124" s="0" t="n">
        <f aca="false">1-H124</f>
        <v>1</v>
      </c>
    </row>
    <row r="125" customFormat="false" ht="12.8" hidden="false" customHeight="false" outlineLevel="0" collapsed="false">
      <c r="A125" s="0" t="n">
        <f aca="false">A124+1</f>
        <v>113</v>
      </c>
      <c r="B125" s="7" t="n">
        <f aca="false">60/$B$4</f>
        <v>1.2</v>
      </c>
      <c r="C125" s="7" t="n">
        <f aca="false">C124+B124</f>
        <v>134.4</v>
      </c>
      <c r="D125" s="1" t="n">
        <f aca="true">IF(RAND()&lt;=$B$1,1,0)</f>
        <v>0</v>
      </c>
      <c r="E125" s="0" t="n">
        <f aca="false">IF(D125=1,$B$2,$B$3)</f>
        <v>1.5</v>
      </c>
      <c r="F125" s="7" t="n">
        <f aca="false">G125-E125-C125</f>
        <v>2.50000000000006</v>
      </c>
      <c r="G125" s="2" t="n">
        <f aca="false">E125+MAX(G124,C125)</f>
        <v>138.4</v>
      </c>
      <c r="H125" s="0" t="n">
        <f aca="false">D125</f>
        <v>0</v>
      </c>
      <c r="I125" s="0" t="n">
        <f aca="false">1-H125</f>
        <v>1</v>
      </c>
    </row>
    <row r="126" customFormat="false" ht="12.8" hidden="false" customHeight="false" outlineLevel="0" collapsed="false">
      <c r="A126" s="0" t="n">
        <f aca="false">A125+1</f>
        <v>114</v>
      </c>
      <c r="B126" s="7" t="n">
        <f aca="false">60/$B$4</f>
        <v>1.2</v>
      </c>
      <c r="C126" s="7" t="n">
        <f aca="false">C125+B125</f>
        <v>135.6</v>
      </c>
      <c r="D126" s="1" t="n">
        <f aca="true">IF(RAND()&lt;=$B$1,1,0)</f>
        <v>0</v>
      </c>
      <c r="E126" s="0" t="n">
        <f aca="false">IF(D126=1,$B$2,$B$3)</f>
        <v>1.5</v>
      </c>
      <c r="F126" s="7" t="n">
        <f aca="false">G126-E126-C126</f>
        <v>2.80000000000007</v>
      </c>
      <c r="G126" s="2" t="n">
        <f aca="false">E126+MAX(G125,C126)</f>
        <v>139.9</v>
      </c>
      <c r="H126" s="0" t="n">
        <f aca="false">D126</f>
        <v>0</v>
      </c>
      <c r="I126" s="0" t="n">
        <f aca="false">1-H126</f>
        <v>1</v>
      </c>
    </row>
    <row r="127" customFormat="false" ht="12.8" hidden="false" customHeight="false" outlineLevel="0" collapsed="false">
      <c r="A127" s="0" t="n">
        <f aca="false">A126+1</f>
        <v>115</v>
      </c>
      <c r="B127" s="7" t="n">
        <f aca="false">60/$B$4</f>
        <v>1.2</v>
      </c>
      <c r="C127" s="7" t="n">
        <f aca="false">C126+B126</f>
        <v>136.8</v>
      </c>
      <c r="D127" s="1" t="n">
        <f aca="true">IF(RAND()&lt;=$B$1,1,0)</f>
        <v>1</v>
      </c>
      <c r="E127" s="0" t="n">
        <f aca="false">IF(D127=1,$B$2,$B$3)</f>
        <v>1</v>
      </c>
      <c r="F127" s="7" t="n">
        <f aca="false">G127-E127-C127</f>
        <v>3.10000000000008</v>
      </c>
      <c r="G127" s="2" t="n">
        <f aca="false">E127+MAX(G126,C127)</f>
        <v>140.9</v>
      </c>
      <c r="H127" s="0" t="n">
        <f aca="false">D127</f>
        <v>1</v>
      </c>
      <c r="I127" s="0" t="n">
        <f aca="false">1-H127</f>
        <v>0</v>
      </c>
    </row>
    <row r="128" customFormat="false" ht="12.8" hidden="false" customHeight="false" outlineLevel="0" collapsed="false">
      <c r="A128" s="0" t="n">
        <f aca="false">A127+1</f>
        <v>116</v>
      </c>
      <c r="B128" s="7" t="n">
        <f aca="false">60/$B$4</f>
        <v>1.2</v>
      </c>
      <c r="C128" s="7" t="n">
        <f aca="false">C127+B127</f>
        <v>138</v>
      </c>
      <c r="D128" s="1" t="n">
        <f aca="true">IF(RAND()&lt;=$B$1,1,0)</f>
        <v>0</v>
      </c>
      <c r="E128" s="0" t="n">
        <f aca="false">IF(D128=1,$B$2,$B$3)</f>
        <v>1.5</v>
      </c>
      <c r="F128" s="7" t="n">
        <f aca="false">G128-E128-C128</f>
        <v>2.90000000000009</v>
      </c>
      <c r="G128" s="2" t="n">
        <f aca="false">E128+MAX(G127,C128)</f>
        <v>142.4</v>
      </c>
      <c r="H128" s="0" t="n">
        <f aca="false">D128</f>
        <v>0</v>
      </c>
      <c r="I128" s="0" t="n">
        <f aca="false">1-H128</f>
        <v>1</v>
      </c>
    </row>
    <row r="129" customFormat="false" ht="12.8" hidden="false" customHeight="false" outlineLevel="0" collapsed="false">
      <c r="A129" s="0" t="n">
        <f aca="false">A128+1</f>
        <v>117</v>
      </c>
      <c r="B129" s="7" t="n">
        <f aca="false">60/$B$4</f>
        <v>1.2</v>
      </c>
      <c r="C129" s="7" t="n">
        <f aca="false">C128+B128</f>
        <v>139.2</v>
      </c>
      <c r="D129" s="1" t="n">
        <f aca="true">IF(RAND()&lt;=$B$1,1,0)</f>
        <v>1</v>
      </c>
      <c r="E129" s="0" t="n">
        <f aca="false">IF(D129=1,$B$2,$B$3)</f>
        <v>1</v>
      </c>
      <c r="F129" s="7" t="n">
        <f aca="false">G129-E129-C129</f>
        <v>3.2000000000001</v>
      </c>
      <c r="G129" s="2" t="n">
        <f aca="false">E129+MAX(G128,C129)</f>
        <v>143.4</v>
      </c>
      <c r="H129" s="0" t="n">
        <f aca="false">D129</f>
        <v>1</v>
      </c>
      <c r="I129" s="0" t="n">
        <f aca="false">1-H129</f>
        <v>0</v>
      </c>
    </row>
    <row r="130" customFormat="false" ht="12.8" hidden="false" customHeight="false" outlineLevel="0" collapsed="false">
      <c r="A130" s="0" t="n">
        <f aca="false">A129+1</f>
        <v>118</v>
      </c>
      <c r="B130" s="7" t="n">
        <f aca="false">60/$B$4</f>
        <v>1.2</v>
      </c>
      <c r="C130" s="7" t="n">
        <f aca="false">C129+B129</f>
        <v>140.4</v>
      </c>
      <c r="D130" s="1" t="n">
        <f aca="true">IF(RAND()&lt;=$B$1,1,0)</f>
        <v>1</v>
      </c>
      <c r="E130" s="0" t="n">
        <f aca="false">IF(D130=1,$B$2,$B$3)</f>
        <v>1</v>
      </c>
      <c r="F130" s="7" t="n">
        <f aca="false">G130-E130-C130</f>
        <v>3.00000000000011</v>
      </c>
      <c r="G130" s="2" t="n">
        <f aca="false">E130+MAX(G129,C130)</f>
        <v>144.4</v>
      </c>
      <c r="H130" s="0" t="n">
        <f aca="false">D130</f>
        <v>1</v>
      </c>
      <c r="I130" s="0" t="n">
        <f aca="false">1-H130</f>
        <v>0</v>
      </c>
    </row>
    <row r="131" customFormat="false" ht="12.8" hidden="false" customHeight="false" outlineLevel="0" collapsed="false">
      <c r="A131" s="0" t="n">
        <f aca="false">A130+1</f>
        <v>119</v>
      </c>
      <c r="B131" s="7" t="n">
        <f aca="false">60/$B$4</f>
        <v>1.2</v>
      </c>
      <c r="C131" s="7" t="n">
        <f aca="false">C130+B130</f>
        <v>141.6</v>
      </c>
      <c r="D131" s="1" t="n">
        <f aca="true">IF(RAND()&lt;=$B$1,1,0)</f>
        <v>0</v>
      </c>
      <c r="E131" s="0" t="n">
        <f aca="false">IF(D131=1,$B$2,$B$3)</f>
        <v>1.5</v>
      </c>
      <c r="F131" s="7" t="n">
        <f aca="false">G131-E131-C131</f>
        <v>2.80000000000013</v>
      </c>
      <c r="G131" s="2" t="n">
        <f aca="false">E131+MAX(G130,C131)</f>
        <v>145.9</v>
      </c>
      <c r="H131" s="0" t="n">
        <f aca="false">D131</f>
        <v>0</v>
      </c>
      <c r="I131" s="0" t="n">
        <f aca="false">1-H131</f>
        <v>1</v>
      </c>
    </row>
    <row r="132" customFormat="false" ht="12.8" hidden="false" customHeight="false" outlineLevel="0" collapsed="false">
      <c r="A132" s="0" t="n">
        <f aca="false">A131+1</f>
        <v>120</v>
      </c>
      <c r="B132" s="7" t="n">
        <f aca="false">60/$B$4</f>
        <v>1.2</v>
      </c>
      <c r="C132" s="7" t="n">
        <f aca="false">C131+B131</f>
        <v>142.8</v>
      </c>
      <c r="D132" s="1" t="n">
        <f aca="true">IF(RAND()&lt;=$B$1,1,0)</f>
        <v>0</v>
      </c>
      <c r="E132" s="0" t="n">
        <f aca="false">IF(D132=1,$B$2,$B$3)</f>
        <v>1.5</v>
      </c>
      <c r="F132" s="7" t="n">
        <f aca="false">G132-E132-C132</f>
        <v>3.10000000000014</v>
      </c>
      <c r="G132" s="2" t="n">
        <f aca="false">E132+MAX(G131,C132)</f>
        <v>147.4</v>
      </c>
      <c r="H132" s="0" t="n">
        <f aca="false">D132</f>
        <v>0</v>
      </c>
      <c r="I132" s="0" t="n">
        <f aca="false">1-H132</f>
        <v>1</v>
      </c>
    </row>
    <row r="133" customFormat="false" ht="12.8" hidden="false" customHeight="false" outlineLevel="0" collapsed="false">
      <c r="A133" s="0" t="n">
        <f aca="false">A132+1</f>
        <v>121</v>
      </c>
      <c r="B133" s="7" t="n">
        <f aca="false">60/$B$4</f>
        <v>1.2</v>
      </c>
      <c r="C133" s="7" t="n">
        <f aca="false">C132+B132</f>
        <v>144</v>
      </c>
      <c r="D133" s="1" t="n">
        <f aca="true">IF(RAND()&lt;=$B$1,1,0)</f>
        <v>0</v>
      </c>
      <c r="E133" s="0" t="n">
        <f aca="false">IF(D133=1,$B$2,$B$3)</f>
        <v>1.5</v>
      </c>
      <c r="F133" s="7" t="n">
        <f aca="false">G133-E133-C133</f>
        <v>3.40000000000015</v>
      </c>
      <c r="G133" s="2" t="n">
        <f aca="false">E133+MAX(G132,C133)</f>
        <v>148.9</v>
      </c>
      <c r="H133" s="0" t="n">
        <f aca="false">D133</f>
        <v>0</v>
      </c>
      <c r="I133" s="0" t="n">
        <f aca="false">1-H133</f>
        <v>1</v>
      </c>
    </row>
    <row r="134" customFormat="false" ht="12.8" hidden="false" customHeight="false" outlineLevel="0" collapsed="false">
      <c r="A134" s="0" t="n">
        <f aca="false">A133+1</f>
        <v>122</v>
      </c>
      <c r="B134" s="7" t="n">
        <f aca="false">60/$B$4</f>
        <v>1.2</v>
      </c>
      <c r="C134" s="7" t="n">
        <f aca="false">C133+B133</f>
        <v>145.2</v>
      </c>
      <c r="D134" s="1" t="n">
        <f aca="true">IF(RAND()&lt;=$B$1,1,0)</f>
        <v>1</v>
      </c>
      <c r="E134" s="0" t="n">
        <f aca="false">IF(D134=1,$B$2,$B$3)</f>
        <v>1</v>
      </c>
      <c r="F134" s="7" t="n">
        <f aca="false">G134-E134-C134</f>
        <v>3.70000000000016</v>
      </c>
      <c r="G134" s="2" t="n">
        <f aca="false">E134+MAX(G133,C134)</f>
        <v>149.9</v>
      </c>
      <c r="H134" s="0" t="n">
        <f aca="false">D134</f>
        <v>1</v>
      </c>
      <c r="I134" s="0" t="n">
        <f aca="false">1-H134</f>
        <v>0</v>
      </c>
    </row>
    <row r="135" customFormat="false" ht="12.8" hidden="false" customHeight="false" outlineLevel="0" collapsed="false">
      <c r="A135" s="0" t="n">
        <f aca="false">A134+1</f>
        <v>123</v>
      </c>
      <c r="B135" s="7" t="n">
        <f aca="false">60/$B$4</f>
        <v>1.2</v>
      </c>
      <c r="C135" s="7" t="n">
        <f aca="false">C134+B134</f>
        <v>146.4</v>
      </c>
      <c r="D135" s="1" t="n">
        <f aca="true">IF(RAND()&lt;=$B$1,1,0)</f>
        <v>0</v>
      </c>
      <c r="E135" s="0" t="n">
        <f aca="false">IF(D135=1,$B$2,$B$3)</f>
        <v>1.5</v>
      </c>
      <c r="F135" s="7" t="n">
        <f aca="false">G135-E135-C135</f>
        <v>3.50000000000017</v>
      </c>
      <c r="G135" s="2" t="n">
        <f aca="false">E135+MAX(G134,C135)</f>
        <v>151.4</v>
      </c>
      <c r="H135" s="0" t="n">
        <f aca="false">D135</f>
        <v>0</v>
      </c>
      <c r="I135" s="0" t="n">
        <f aca="false">1-H135</f>
        <v>1</v>
      </c>
    </row>
    <row r="136" customFormat="false" ht="12.8" hidden="false" customHeight="false" outlineLevel="0" collapsed="false">
      <c r="A136" s="0" t="n">
        <f aca="false">A135+1</f>
        <v>124</v>
      </c>
      <c r="B136" s="7" t="n">
        <f aca="false">60/$B$4</f>
        <v>1.2</v>
      </c>
      <c r="C136" s="7" t="n">
        <f aca="false">C135+B135</f>
        <v>147.6</v>
      </c>
      <c r="D136" s="1" t="n">
        <f aca="true">IF(RAND()&lt;=$B$1,1,0)</f>
        <v>0</v>
      </c>
      <c r="E136" s="0" t="n">
        <f aca="false">IF(D136=1,$B$2,$B$3)</f>
        <v>1.5</v>
      </c>
      <c r="F136" s="7" t="n">
        <f aca="false">G136-E136-C136</f>
        <v>3.80000000000018</v>
      </c>
      <c r="G136" s="2" t="n">
        <f aca="false">E136+MAX(G135,C136)</f>
        <v>152.9</v>
      </c>
      <c r="H136" s="0" t="n">
        <f aca="false">D136</f>
        <v>0</v>
      </c>
      <c r="I136" s="0" t="n">
        <f aca="false">1-H136</f>
        <v>1</v>
      </c>
    </row>
    <row r="137" customFormat="false" ht="12.8" hidden="false" customHeight="false" outlineLevel="0" collapsed="false">
      <c r="A137" s="0" t="n">
        <f aca="false">A136+1</f>
        <v>125</v>
      </c>
      <c r="B137" s="7" t="n">
        <f aca="false">60/$B$4</f>
        <v>1.2</v>
      </c>
      <c r="C137" s="7" t="n">
        <f aca="false">C136+B136</f>
        <v>148.8</v>
      </c>
      <c r="D137" s="1" t="n">
        <f aca="true">IF(RAND()&lt;=$B$1,1,0)</f>
        <v>0</v>
      </c>
      <c r="E137" s="0" t="n">
        <f aca="false">IF(D137=1,$B$2,$B$3)</f>
        <v>1.5</v>
      </c>
      <c r="F137" s="7" t="n">
        <f aca="false">G137-E137-C137</f>
        <v>4.10000000000019</v>
      </c>
      <c r="G137" s="2" t="n">
        <f aca="false">E137+MAX(G136,C137)</f>
        <v>154.4</v>
      </c>
      <c r="H137" s="0" t="n">
        <f aca="false">D137</f>
        <v>0</v>
      </c>
      <c r="I137" s="0" t="n">
        <f aca="false">1-H137</f>
        <v>1</v>
      </c>
    </row>
    <row r="138" customFormat="false" ht="12.8" hidden="false" customHeight="false" outlineLevel="0" collapsed="false">
      <c r="A138" s="0" t="n">
        <f aca="false">A137+1</f>
        <v>126</v>
      </c>
      <c r="B138" s="7" t="n">
        <f aca="false">60/$B$4</f>
        <v>1.2</v>
      </c>
      <c r="C138" s="7" t="n">
        <f aca="false">C137+B137</f>
        <v>150</v>
      </c>
      <c r="D138" s="1" t="n">
        <f aca="true">IF(RAND()&lt;=$B$1,1,0)</f>
        <v>0</v>
      </c>
      <c r="E138" s="0" t="n">
        <f aca="false">IF(D138=1,$B$2,$B$3)</f>
        <v>1.5</v>
      </c>
      <c r="F138" s="7" t="n">
        <f aca="false">G138-E138-C138</f>
        <v>4.4000000000002</v>
      </c>
      <c r="G138" s="2" t="n">
        <f aca="false">E138+MAX(G137,C138)</f>
        <v>155.9</v>
      </c>
      <c r="H138" s="0" t="n">
        <f aca="false">D138</f>
        <v>0</v>
      </c>
      <c r="I138" s="0" t="n">
        <f aca="false">1-H138</f>
        <v>1</v>
      </c>
    </row>
    <row r="139" customFormat="false" ht="12.8" hidden="false" customHeight="false" outlineLevel="0" collapsed="false">
      <c r="A139" s="0" t="n">
        <f aca="false">A138+1</f>
        <v>127</v>
      </c>
      <c r="B139" s="7" t="n">
        <f aca="false">60/$B$4</f>
        <v>1.2</v>
      </c>
      <c r="C139" s="7" t="n">
        <f aca="false">C138+B138</f>
        <v>151.2</v>
      </c>
      <c r="D139" s="1" t="n">
        <f aca="true">IF(RAND()&lt;=$B$1,1,0)</f>
        <v>0</v>
      </c>
      <c r="E139" s="0" t="n">
        <f aca="false">IF(D139=1,$B$2,$B$3)</f>
        <v>1.5</v>
      </c>
      <c r="F139" s="7" t="n">
        <f aca="false">G139-E139-C139</f>
        <v>4.70000000000022</v>
      </c>
      <c r="G139" s="2" t="n">
        <f aca="false">E139+MAX(G138,C139)</f>
        <v>157.4</v>
      </c>
      <c r="H139" s="0" t="n">
        <f aca="false">D139</f>
        <v>0</v>
      </c>
      <c r="I139" s="0" t="n">
        <f aca="false">1-H139</f>
        <v>1</v>
      </c>
    </row>
    <row r="140" customFormat="false" ht="12.8" hidden="false" customHeight="false" outlineLevel="0" collapsed="false">
      <c r="A140" s="0" t="n">
        <f aca="false">A139+1</f>
        <v>128</v>
      </c>
      <c r="B140" s="7" t="n">
        <f aca="false">60/$B$4</f>
        <v>1.2</v>
      </c>
      <c r="C140" s="7" t="n">
        <f aca="false">C139+B139</f>
        <v>152.4</v>
      </c>
      <c r="D140" s="1" t="n">
        <f aca="true">IF(RAND()&lt;=$B$1,1,0)</f>
        <v>1</v>
      </c>
      <c r="E140" s="0" t="n">
        <f aca="false">IF(D140=1,$B$2,$B$3)</f>
        <v>1</v>
      </c>
      <c r="F140" s="7" t="n">
        <f aca="false">G140-E140-C140</f>
        <v>5.00000000000023</v>
      </c>
      <c r="G140" s="2" t="n">
        <f aca="false">E140+MAX(G139,C140)</f>
        <v>158.4</v>
      </c>
      <c r="H140" s="0" t="n">
        <f aca="false">D140</f>
        <v>1</v>
      </c>
      <c r="I140" s="0" t="n">
        <f aca="false">1-H140</f>
        <v>0</v>
      </c>
    </row>
    <row r="141" customFormat="false" ht="12.8" hidden="false" customHeight="false" outlineLevel="0" collapsed="false">
      <c r="A141" s="0" t="n">
        <f aca="false">A140+1</f>
        <v>129</v>
      </c>
      <c r="B141" s="7" t="n">
        <f aca="false">60/$B$4</f>
        <v>1.2</v>
      </c>
      <c r="C141" s="7" t="n">
        <f aca="false">C140+B140</f>
        <v>153.6</v>
      </c>
      <c r="D141" s="1" t="n">
        <f aca="true">IF(RAND()&lt;=$B$1,1,0)</f>
        <v>0</v>
      </c>
      <c r="E141" s="0" t="n">
        <f aca="false">IF(D141=1,$B$2,$B$3)</f>
        <v>1.5</v>
      </c>
      <c r="F141" s="7" t="n">
        <f aca="false">G141-E141-C141</f>
        <v>4.80000000000024</v>
      </c>
      <c r="G141" s="2" t="n">
        <f aca="false">E141+MAX(G140,C141)</f>
        <v>159.9</v>
      </c>
      <c r="H141" s="0" t="n">
        <f aca="false">D141</f>
        <v>0</v>
      </c>
      <c r="I141" s="0" t="n">
        <f aca="false">1-H141</f>
        <v>1</v>
      </c>
    </row>
    <row r="142" customFormat="false" ht="12.8" hidden="false" customHeight="false" outlineLevel="0" collapsed="false">
      <c r="A142" s="0" t="n">
        <f aca="false">A141+1</f>
        <v>130</v>
      </c>
      <c r="B142" s="7" t="n">
        <f aca="false">60/$B$4</f>
        <v>1.2</v>
      </c>
      <c r="C142" s="7" t="n">
        <f aca="false">C141+B141</f>
        <v>154.8</v>
      </c>
      <c r="D142" s="1" t="n">
        <f aca="true">IF(RAND()&lt;=$B$1,1,0)</f>
        <v>0</v>
      </c>
      <c r="E142" s="0" t="n">
        <f aca="false">IF(D142=1,$B$2,$B$3)</f>
        <v>1.5</v>
      </c>
      <c r="F142" s="7" t="n">
        <f aca="false">G142-E142-C142</f>
        <v>5.10000000000025</v>
      </c>
      <c r="G142" s="2" t="n">
        <f aca="false">E142+MAX(G141,C142)</f>
        <v>161.4</v>
      </c>
      <c r="H142" s="0" t="n">
        <f aca="false">D142</f>
        <v>0</v>
      </c>
      <c r="I142" s="0" t="n">
        <f aca="false">1-H142</f>
        <v>1</v>
      </c>
    </row>
    <row r="143" customFormat="false" ht="12.8" hidden="false" customHeight="false" outlineLevel="0" collapsed="false">
      <c r="A143" s="0" t="n">
        <f aca="false">A142+1</f>
        <v>131</v>
      </c>
      <c r="B143" s="7" t="n">
        <f aca="false">60/$B$4</f>
        <v>1.2</v>
      </c>
      <c r="C143" s="7" t="n">
        <f aca="false">C142+B142</f>
        <v>156</v>
      </c>
      <c r="D143" s="1" t="n">
        <f aca="true">IF(RAND()&lt;=$B$1,1,0)</f>
        <v>0</v>
      </c>
      <c r="E143" s="0" t="n">
        <f aca="false">IF(D143=1,$B$2,$B$3)</f>
        <v>1.5</v>
      </c>
      <c r="F143" s="7" t="n">
        <f aca="false">G143-E143-C143</f>
        <v>5.40000000000026</v>
      </c>
      <c r="G143" s="2" t="n">
        <f aca="false">E143+MAX(G142,C143)</f>
        <v>162.9</v>
      </c>
      <c r="H143" s="0" t="n">
        <f aca="false">D143</f>
        <v>0</v>
      </c>
      <c r="I143" s="0" t="n">
        <f aca="false">1-H143</f>
        <v>1</v>
      </c>
    </row>
    <row r="144" customFormat="false" ht="12.8" hidden="false" customHeight="false" outlineLevel="0" collapsed="false">
      <c r="A144" s="0" t="n">
        <f aca="false">A143+1</f>
        <v>132</v>
      </c>
      <c r="B144" s="7" t="n">
        <f aca="false">60/$B$4</f>
        <v>1.2</v>
      </c>
      <c r="C144" s="7" t="n">
        <f aca="false">C143+B143</f>
        <v>157.2</v>
      </c>
      <c r="D144" s="1" t="n">
        <f aca="true">IF(RAND()&lt;=$B$1,1,0)</f>
        <v>0</v>
      </c>
      <c r="E144" s="0" t="n">
        <f aca="false">IF(D144=1,$B$2,$B$3)</f>
        <v>1.5</v>
      </c>
      <c r="F144" s="7" t="n">
        <f aca="false">G144-E144-C144</f>
        <v>5.70000000000027</v>
      </c>
      <c r="G144" s="2" t="n">
        <f aca="false">E144+MAX(G143,C144)</f>
        <v>164.4</v>
      </c>
      <c r="H144" s="0" t="n">
        <f aca="false">D144</f>
        <v>0</v>
      </c>
      <c r="I144" s="0" t="n">
        <f aca="false">1-H144</f>
        <v>1</v>
      </c>
    </row>
    <row r="145" customFormat="false" ht="12.8" hidden="false" customHeight="false" outlineLevel="0" collapsed="false">
      <c r="A145" s="0" t="n">
        <f aca="false">A144+1</f>
        <v>133</v>
      </c>
      <c r="B145" s="7" t="n">
        <f aca="false">60/$B$4</f>
        <v>1.2</v>
      </c>
      <c r="C145" s="7" t="n">
        <f aca="false">C144+B144</f>
        <v>158.4</v>
      </c>
      <c r="D145" s="1" t="n">
        <f aca="true">IF(RAND()&lt;=$B$1,1,0)</f>
        <v>1</v>
      </c>
      <c r="E145" s="0" t="n">
        <f aca="false">IF(D145=1,$B$2,$B$3)</f>
        <v>1</v>
      </c>
      <c r="F145" s="7" t="n">
        <f aca="false">G145-E145-C145</f>
        <v>6.00000000000028</v>
      </c>
      <c r="G145" s="2" t="n">
        <f aca="false">E145+MAX(G144,C145)</f>
        <v>165.4</v>
      </c>
      <c r="H145" s="0" t="n">
        <f aca="false">D145</f>
        <v>1</v>
      </c>
      <c r="I145" s="0" t="n">
        <f aca="false">1-H145</f>
        <v>0</v>
      </c>
    </row>
    <row r="146" customFormat="false" ht="12.8" hidden="false" customHeight="false" outlineLevel="0" collapsed="false">
      <c r="A146" s="0" t="n">
        <f aca="false">A145+1</f>
        <v>134</v>
      </c>
      <c r="B146" s="7" t="n">
        <f aca="false">60/$B$4</f>
        <v>1.2</v>
      </c>
      <c r="C146" s="7" t="n">
        <f aca="false">C145+B145</f>
        <v>159.6</v>
      </c>
      <c r="D146" s="1" t="n">
        <f aca="true">IF(RAND()&lt;=$B$1,1,0)</f>
        <v>1</v>
      </c>
      <c r="E146" s="0" t="n">
        <f aca="false">IF(D146=1,$B$2,$B$3)</f>
        <v>1</v>
      </c>
      <c r="F146" s="7" t="n">
        <f aca="false">G146-E146-C146</f>
        <v>5.8000000000003</v>
      </c>
      <c r="G146" s="2" t="n">
        <f aca="false">E146+MAX(G145,C146)</f>
        <v>166.4</v>
      </c>
      <c r="H146" s="0" t="n">
        <f aca="false">D146</f>
        <v>1</v>
      </c>
      <c r="I146" s="0" t="n">
        <f aca="false">1-H146</f>
        <v>0</v>
      </c>
    </row>
    <row r="147" customFormat="false" ht="12.8" hidden="false" customHeight="false" outlineLevel="0" collapsed="false">
      <c r="A147" s="0" t="n">
        <f aca="false">A146+1</f>
        <v>135</v>
      </c>
      <c r="B147" s="7" t="n">
        <f aca="false">60/$B$4</f>
        <v>1.2</v>
      </c>
      <c r="C147" s="7" t="n">
        <f aca="false">C146+B146</f>
        <v>160.8</v>
      </c>
      <c r="D147" s="1" t="n">
        <f aca="true">IF(RAND()&lt;=$B$1,1,0)</f>
        <v>1</v>
      </c>
      <c r="E147" s="0" t="n">
        <f aca="false">IF(D147=1,$B$2,$B$3)</f>
        <v>1</v>
      </c>
      <c r="F147" s="7" t="n">
        <f aca="false">G147-E147-C147</f>
        <v>5.60000000000031</v>
      </c>
      <c r="G147" s="2" t="n">
        <f aca="false">E147+MAX(G146,C147)</f>
        <v>167.4</v>
      </c>
      <c r="H147" s="0" t="n">
        <f aca="false">D147</f>
        <v>1</v>
      </c>
      <c r="I147" s="0" t="n">
        <f aca="false">1-H147</f>
        <v>0</v>
      </c>
    </row>
    <row r="148" customFormat="false" ht="12.8" hidden="false" customHeight="false" outlineLevel="0" collapsed="false">
      <c r="A148" s="0" t="n">
        <f aca="false">A147+1</f>
        <v>136</v>
      </c>
      <c r="B148" s="7" t="n">
        <f aca="false">60/$B$4</f>
        <v>1.2</v>
      </c>
      <c r="C148" s="7" t="n">
        <f aca="false">C147+B147</f>
        <v>162</v>
      </c>
      <c r="D148" s="1" t="n">
        <f aca="true">IF(RAND()&lt;=$B$1,1,0)</f>
        <v>0</v>
      </c>
      <c r="E148" s="0" t="n">
        <f aca="false">IF(D148=1,$B$2,$B$3)</f>
        <v>1.5</v>
      </c>
      <c r="F148" s="7" t="n">
        <f aca="false">G148-E148-C148</f>
        <v>5.40000000000032</v>
      </c>
      <c r="G148" s="2" t="n">
        <f aca="false">E148+MAX(G147,C148)</f>
        <v>168.9</v>
      </c>
      <c r="H148" s="0" t="n">
        <f aca="false">D148</f>
        <v>0</v>
      </c>
      <c r="I148" s="0" t="n">
        <f aca="false">1-H148</f>
        <v>1</v>
      </c>
    </row>
    <row r="149" customFormat="false" ht="12.8" hidden="false" customHeight="false" outlineLevel="0" collapsed="false">
      <c r="A149" s="0" t="n">
        <f aca="false">A148+1</f>
        <v>137</v>
      </c>
      <c r="B149" s="7" t="n">
        <f aca="false">60/$B$4</f>
        <v>1.2</v>
      </c>
      <c r="C149" s="7" t="n">
        <f aca="false">C148+B148</f>
        <v>163.2</v>
      </c>
      <c r="D149" s="1" t="n">
        <f aca="true">IF(RAND()&lt;=$B$1,1,0)</f>
        <v>0</v>
      </c>
      <c r="E149" s="0" t="n">
        <f aca="false">IF(D149=1,$B$2,$B$3)</f>
        <v>1.5</v>
      </c>
      <c r="F149" s="7" t="n">
        <f aca="false">G149-E149-C149</f>
        <v>5.70000000000033</v>
      </c>
      <c r="G149" s="2" t="n">
        <f aca="false">E149+MAX(G148,C149)</f>
        <v>170.4</v>
      </c>
      <c r="H149" s="0" t="n">
        <f aca="false">D149</f>
        <v>0</v>
      </c>
      <c r="I149" s="0" t="n">
        <f aca="false">1-H149</f>
        <v>1</v>
      </c>
    </row>
    <row r="150" customFormat="false" ht="12.8" hidden="false" customHeight="false" outlineLevel="0" collapsed="false">
      <c r="A150" s="0" t="n">
        <f aca="false">A149+1</f>
        <v>138</v>
      </c>
      <c r="B150" s="7" t="n">
        <f aca="false">60/$B$4</f>
        <v>1.2</v>
      </c>
      <c r="C150" s="7" t="n">
        <f aca="false">C149+B149</f>
        <v>164.4</v>
      </c>
      <c r="D150" s="1" t="n">
        <f aca="true">IF(RAND()&lt;=$B$1,1,0)</f>
        <v>1</v>
      </c>
      <c r="E150" s="0" t="n">
        <f aca="false">IF(D150=1,$B$2,$B$3)</f>
        <v>1</v>
      </c>
      <c r="F150" s="7" t="n">
        <f aca="false">G150-E150-C150</f>
        <v>6.00000000000034</v>
      </c>
      <c r="G150" s="2" t="n">
        <f aca="false">E150+MAX(G149,C150)</f>
        <v>171.4</v>
      </c>
      <c r="H150" s="0" t="n">
        <f aca="false">D150</f>
        <v>1</v>
      </c>
      <c r="I150" s="0" t="n">
        <f aca="false">1-H150</f>
        <v>0</v>
      </c>
    </row>
    <row r="151" customFormat="false" ht="12.8" hidden="false" customHeight="false" outlineLevel="0" collapsed="false">
      <c r="A151" s="0" t="n">
        <f aca="false">A150+1</f>
        <v>139</v>
      </c>
      <c r="B151" s="7" t="n">
        <f aca="false">60/$B$4</f>
        <v>1.2</v>
      </c>
      <c r="C151" s="7" t="n">
        <f aca="false">C150+B150</f>
        <v>165.6</v>
      </c>
      <c r="D151" s="1" t="n">
        <f aca="true">IF(RAND()&lt;=$B$1,1,0)</f>
        <v>1</v>
      </c>
      <c r="E151" s="0" t="n">
        <f aca="false">IF(D151=1,$B$2,$B$3)</f>
        <v>1</v>
      </c>
      <c r="F151" s="7" t="n">
        <f aca="false">G151-E151-C151</f>
        <v>5.80000000000035</v>
      </c>
      <c r="G151" s="2" t="n">
        <f aca="false">E151+MAX(G150,C151)</f>
        <v>172.4</v>
      </c>
      <c r="H151" s="0" t="n">
        <f aca="false">D151</f>
        <v>1</v>
      </c>
      <c r="I151" s="0" t="n">
        <f aca="false">1-H151</f>
        <v>0</v>
      </c>
    </row>
    <row r="152" customFormat="false" ht="12.8" hidden="false" customHeight="false" outlineLevel="0" collapsed="false">
      <c r="A152" s="0" t="n">
        <f aca="false">A151+1</f>
        <v>140</v>
      </c>
      <c r="B152" s="7" t="n">
        <f aca="false">60/$B$4</f>
        <v>1.2</v>
      </c>
      <c r="C152" s="7" t="n">
        <f aca="false">C151+B151</f>
        <v>166.8</v>
      </c>
      <c r="D152" s="1" t="n">
        <f aca="true">IF(RAND()&lt;=$B$1,1,0)</f>
        <v>1</v>
      </c>
      <c r="E152" s="0" t="n">
        <f aca="false">IF(D152=1,$B$2,$B$3)</f>
        <v>1</v>
      </c>
      <c r="F152" s="7" t="n">
        <f aca="false">G152-E152-C152</f>
        <v>5.60000000000036</v>
      </c>
      <c r="G152" s="2" t="n">
        <f aca="false">E152+MAX(G151,C152)</f>
        <v>173.4</v>
      </c>
      <c r="H152" s="0" t="n">
        <f aca="false">D152</f>
        <v>1</v>
      </c>
      <c r="I152" s="0" t="n">
        <f aca="false">1-H152</f>
        <v>0</v>
      </c>
    </row>
    <row r="153" customFormat="false" ht="12.8" hidden="false" customHeight="false" outlineLevel="0" collapsed="false">
      <c r="A153" s="0" t="n">
        <f aca="false">A152+1</f>
        <v>141</v>
      </c>
      <c r="B153" s="7" t="n">
        <f aca="false">60/$B$4</f>
        <v>1.2</v>
      </c>
      <c r="C153" s="7" t="n">
        <f aca="false">C152+B152</f>
        <v>168</v>
      </c>
      <c r="D153" s="1" t="n">
        <f aca="true">IF(RAND()&lt;=$B$1,1,0)</f>
        <v>0</v>
      </c>
      <c r="E153" s="0" t="n">
        <f aca="false">IF(D153=1,$B$2,$B$3)</f>
        <v>1.5</v>
      </c>
      <c r="F153" s="7" t="n">
        <f aca="false">G153-E153-C153</f>
        <v>5.40000000000038</v>
      </c>
      <c r="G153" s="2" t="n">
        <f aca="false">E153+MAX(G152,C153)</f>
        <v>174.9</v>
      </c>
      <c r="H153" s="0" t="n">
        <f aca="false">D153</f>
        <v>0</v>
      </c>
      <c r="I153" s="0" t="n">
        <f aca="false">1-H153</f>
        <v>1</v>
      </c>
    </row>
    <row r="154" customFormat="false" ht="12.8" hidden="false" customHeight="false" outlineLevel="0" collapsed="false">
      <c r="A154" s="0" t="n">
        <f aca="false">A153+1</f>
        <v>142</v>
      </c>
      <c r="B154" s="7" t="n">
        <f aca="false">60/$B$4</f>
        <v>1.2</v>
      </c>
      <c r="C154" s="7" t="n">
        <f aca="false">C153+B153</f>
        <v>169.2</v>
      </c>
      <c r="D154" s="1" t="n">
        <f aca="true">IF(RAND()&lt;=$B$1,1,0)</f>
        <v>1</v>
      </c>
      <c r="E154" s="0" t="n">
        <f aca="false">IF(D154=1,$B$2,$B$3)</f>
        <v>1</v>
      </c>
      <c r="F154" s="7" t="n">
        <f aca="false">G154-E154-C154</f>
        <v>5.70000000000039</v>
      </c>
      <c r="G154" s="2" t="n">
        <f aca="false">E154+MAX(G153,C154)</f>
        <v>175.9</v>
      </c>
      <c r="H154" s="0" t="n">
        <f aca="false">D154</f>
        <v>1</v>
      </c>
      <c r="I154" s="0" t="n">
        <f aca="false">1-H154</f>
        <v>0</v>
      </c>
    </row>
    <row r="155" customFormat="false" ht="12.8" hidden="false" customHeight="false" outlineLevel="0" collapsed="false">
      <c r="A155" s="0" t="n">
        <f aca="false">A154+1</f>
        <v>143</v>
      </c>
      <c r="B155" s="7" t="n">
        <f aca="false">60/$B$4</f>
        <v>1.2</v>
      </c>
      <c r="C155" s="7" t="n">
        <f aca="false">C154+B154</f>
        <v>170.4</v>
      </c>
      <c r="D155" s="1" t="n">
        <f aca="true">IF(RAND()&lt;=$B$1,1,0)</f>
        <v>1</v>
      </c>
      <c r="E155" s="0" t="n">
        <f aca="false">IF(D155=1,$B$2,$B$3)</f>
        <v>1</v>
      </c>
      <c r="F155" s="7" t="n">
        <f aca="false">G155-E155-C155</f>
        <v>5.5000000000004</v>
      </c>
      <c r="G155" s="2" t="n">
        <f aca="false">E155+MAX(G154,C155)</f>
        <v>176.9</v>
      </c>
      <c r="H155" s="0" t="n">
        <f aca="false">D155</f>
        <v>1</v>
      </c>
      <c r="I155" s="0" t="n">
        <f aca="false">1-H155</f>
        <v>0</v>
      </c>
    </row>
    <row r="156" customFormat="false" ht="12.8" hidden="false" customHeight="false" outlineLevel="0" collapsed="false">
      <c r="A156" s="0" t="n">
        <f aca="false">A155+1</f>
        <v>144</v>
      </c>
      <c r="B156" s="7" t="n">
        <f aca="false">60/$B$4</f>
        <v>1.2</v>
      </c>
      <c r="C156" s="7" t="n">
        <f aca="false">C155+B155</f>
        <v>171.6</v>
      </c>
      <c r="D156" s="1" t="n">
        <f aca="true">IF(RAND()&lt;=$B$1,1,0)</f>
        <v>1</v>
      </c>
      <c r="E156" s="0" t="n">
        <f aca="false">IF(D156=1,$B$2,$B$3)</f>
        <v>1</v>
      </c>
      <c r="F156" s="7" t="n">
        <f aca="false">G156-E156-C156</f>
        <v>5.30000000000041</v>
      </c>
      <c r="G156" s="2" t="n">
        <f aca="false">E156+MAX(G155,C156)</f>
        <v>177.9</v>
      </c>
      <c r="H156" s="0" t="n">
        <f aca="false">D156</f>
        <v>1</v>
      </c>
      <c r="I156" s="0" t="n">
        <f aca="false">1-H156</f>
        <v>0</v>
      </c>
    </row>
    <row r="157" customFormat="false" ht="12.8" hidden="false" customHeight="false" outlineLevel="0" collapsed="false">
      <c r="A157" s="0" t="n">
        <f aca="false">A156+1</f>
        <v>145</v>
      </c>
      <c r="B157" s="7" t="n">
        <f aca="false">60/$B$4</f>
        <v>1.2</v>
      </c>
      <c r="C157" s="7" t="n">
        <f aca="false">C156+B156</f>
        <v>172.8</v>
      </c>
      <c r="D157" s="1" t="n">
        <f aca="true">IF(RAND()&lt;=$B$1,1,0)</f>
        <v>0</v>
      </c>
      <c r="E157" s="0" t="n">
        <f aca="false">IF(D157=1,$B$2,$B$3)</f>
        <v>1.5</v>
      </c>
      <c r="F157" s="7" t="n">
        <f aca="false">G157-E157-C157</f>
        <v>5.10000000000042</v>
      </c>
      <c r="G157" s="2" t="n">
        <f aca="false">E157+MAX(G156,C157)</f>
        <v>179.4</v>
      </c>
      <c r="H157" s="0" t="n">
        <f aca="false">D157</f>
        <v>0</v>
      </c>
      <c r="I157" s="0" t="n">
        <f aca="false">1-H157</f>
        <v>1</v>
      </c>
    </row>
    <row r="158" customFormat="false" ht="12.8" hidden="false" customHeight="false" outlineLevel="0" collapsed="false">
      <c r="A158" s="0" t="n">
        <f aca="false">A157+1</f>
        <v>146</v>
      </c>
      <c r="B158" s="7" t="n">
        <f aca="false">60/$B$4</f>
        <v>1.2</v>
      </c>
      <c r="C158" s="7" t="n">
        <f aca="false">C157+B157</f>
        <v>174</v>
      </c>
      <c r="D158" s="1" t="n">
        <f aca="true">IF(RAND()&lt;=$B$1,1,0)</f>
        <v>1</v>
      </c>
      <c r="E158" s="0" t="n">
        <f aca="false">IF(D158=1,$B$2,$B$3)</f>
        <v>1</v>
      </c>
      <c r="F158" s="7" t="n">
        <f aca="false">G158-E158-C158</f>
        <v>5.40000000000043</v>
      </c>
      <c r="G158" s="2" t="n">
        <f aca="false">E158+MAX(G157,C158)</f>
        <v>180.4</v>
      </c>
      <c r="H158" s="0" t="n">
        <f aca="false">D158</f>
        <v>1</v>
      </c>
      <c r="I158" s="0" t="n">
        <f aca="false">1-H158</f>
        <v>0</v>
      </c>
    </row>
    <row r="159" customFormat="false" ht="12.8" hidden="false" customHeight="false" outlineLevel="0" collapsed="false">
      <c r="A159" s="0" t="n">
        <f aca="false">A158+1</f>
        <v>147</v>
      </c>
      <c r="B159" s="7" t="n">
        <f aca="false">60/$B$4</f>
        <v>1.2</v>
      </c>
      <c r="C159" s="7" t="n">
        <f aca="false">C158+B158</f>
        <v>175.2</v>
      </c>
      <c r="D159" s="1" t="n">
        <f aca="true">IF(RAND()&lt;=$B$1,1,0)</f>
        <v>1</v>
      </c>
      <c r="E159" s="0" t="n">
        <f aca="false">IF(D159=1,$B$2,$B$3)</f>
        <v>1</v>
      </c>
      <c r="F159" s="7" t="n">
        <f aca="false">G159-E159-C159</f>
        <v>5.20000000000044</v>
      </c>
      <c r="G159" s="2" t="n">
        <f aca="false">E159+MAX(G158,C159)</f>
        <v>181.4</v>
      </c>
      <c r="H159" s="0" t="n">
        <f aca="false">D159</f>
        <v>1</v>
      </c>
      <c r="I159" s="0" t="n">
        <f aca="false">1-H159</f>
        <v>0</v>
      </c>
    </row>
    <row r="160" customFormat="false" ht="12.8" hidden="false" customHeight="false" outlineLevel="0" collapsed="false">
      <c r="A160" s="0" t="n">
        <f aca="false">A159+1</f>
        <v>148</v>
      </c>
      <c r="B160" s="7" t="n">
        <f aca="false">60/$B$4</f>
        <v>1.2</v>
      </c>
      <c r="C160" s="7" t="n">
        <f aca="false">C159+B159</f>
        <v>176.4</v>
      </c>
      <c r="D160" s="1" t="n">
        <f aca="true">IF(RAND()&lt;=$B$1,1,0)</f>
        <v>0</v>
      </c>
      <c r="E160" s="0" t="n">
        <f aca="false">IF(D160=1,$B$2,$B$3)</f>
        <v>1.5</v>
      </c>
      <c r="F160" s="7" t="n">
        <f aca="false">G160-E160-C160</f>
        <v>5.00000000000046</v>
      </c>
      <c r="G160" s="2" t="n">
        <f aca="false">E160+MAX(G159,C160)</f>
        <v>182.9</v>
      </c>
      <c r="H160" s="0" t="n">
        <f aca="false">D160</f>
        <v>0</v>
      </c>
      <c r="I160" s="0" t="n">
        <f aca="false">1-H160</f>
        <v>1</v>
      </c>
    </row>
    <row r="161" customFormat="false" ht="12.8" hidden="false" customHeight="false" outlineLevel="0" collapsed="false">
      <c r="A161" s="0" t="n">
        <f aca="false">A160+1</f>
        <v>149</v>
      </c>
      <c r="B161" s="7" t="n">
        <f aca="false">60/$B$4</f>
        <v>1.2</v>
      </c>
      <c r="C161" s="7" t="n">
        <f aca="false">C160+B160</f>
        <v>177.6</v>
      </c>
      <c r="D161" s="1" t="n">
        <f aca="true">IF(RAND()&lt;=$B$1,1,0)</f>
        <v>1</v>
      </c>
      <c r="E161" s="0" t="n">
        <f aca="false">IF(D161=1,$B$2,$B$3)</f>
        <v>1</v>
      </c>
      <c r="F161" s="7" t="n">
        <f aca="false">G161-E161-C161</f>
        <v>5.30000000000047</v>
      </c>
      <c r="G161" s="2" t="n">
        <f aca="false">E161+MAX(G160,C161)</f>
        <v>183.9</v>
      </c>
      <c r="H161" s="0" t="n">
        <f aca="false">D161</f>
        <v>1</v>
      </c>
      <c r="I161" s="0" t="n">
        <f aca="false">1-H161</f>
        <v>0</v>
      </c>
    </row>
    <row r="162" customFormat="false" ht="12.8" hidden="false" customHeight="false" outlineLevel="0" collapsed="false">
      <c r="A162" s="0" t="n">
        <f aca="false">A161+1</f>
        <v>150</v>
      </c>
      <c r="B162" s="7" t="n">
        <f aca="false">60/$B$4</f>
        <v>1.2</v>
      </c>
      <c r="C162" s="7" t="n">
        <f aca="false">C161+B161</f>
        <v>178.8</v>
      </c>
      <c r="D162" s="1" t="n">
        <f aca="true">IF(RAND()&lt;=$B$1,1,0)</f>
        <v>0</v>
      </c>
      <c r="E162" s="0" t="n">
        <f aca="false">IF(D162=1,$B$2,$B$3)</f>
        <v>1.5</v>
      </c>
      <c r="F162" s="7" t="n">
        <f aca="false">G162-E162-C162</f>
        <v>5.10000000000048</v>
      </c>
      <c r="G162" s="2" t="n">
        <f aca="false">E162+MAX(G161,C162)</f>
        <v>185.4</v>
      </c>
      <c r="H162" s="0" t="n">
        <f aca="false">D162</f>
        <v>0</v>
      </c>
      <c r="I162" s="0" t="n">
        <f aca="false">1-H162</f>
        <v>1</v>
      </c>
    </row>
    <row r="163" customFormat="false" ht="12.8" hidden="false" customHeight="false" outlineLevel="0" collapsed="false">
      <c r="A163" s="0" t="n">
        <f aca="false">A162+1</f>
        <v>151</v>
      </c>
      <c r="B163" s="7" t="n">
        <f aca="false">60/$B$4</f>
        <v>1.2</v>
      </c>
      <c r="C163" s="7" t="n">
        <f aca="false">C162+B162</f>
        <v>180</v>
      </c>
      <c r="D163" s="1" t="n">
        <f aca="true">IF(RAND()&lt;=$B$1,1,0)</f>
        <v>1</v>
      </c>
      <c r="E163" s="0" t="n">
        <f aca="false">IF(D163=1,$B$2,$B$3)</f>
        <v>1</v>
      </c>
      <c r="F163" s="7" t="n">
        <f aca="false">G163-E163-C163</f>
        <v>5.40000000000049</v>
      </c>
      <c r="G163" s="2" t="n">
        <f aca="false">E163+MAX(G162,C163)</f>
        <v>186.4</v>
      </c>
      <c r="H163" s="0" t="n">
        <f aca="false">D163</f>
        <v>1</v>
      </c>
      <c r="I163" s="0" t="n">
        <f aca="false">1-H163</f>
        <v>0</v>
      </c>
    </row>
    <row r="164" customFormat="false" ht="12.8" hidden="false" customHeight="false" outlineLevel="0" collapsed="false">
      <c r="A164" s="0" t="n">
        <f aca="false">A163+1</f>
        <v>152</v>
      </c>
      <c r="B164" s="7" t="n">
        <f aca="false">60/$B$4</f>
        <v>1.2</v>
      </c>
      <c r="C164" s="7" t="n">
        <f aca="false">C163+B163</f>
        <v>181.2</v>
      </c>
      <c r="D164" s="1" t="n">
        <f aca="true">IF(RAND()&lt;=$B$1,1,0)</f>
        <v>0</v>
      </c>
      <c r="E164" s="0" t="n">
        <f aca="false">IF(D164=1,$B$2,$B$3)</f>
        <v>1.5</v>
      </c>
      <c r="F164" s="7" t="n">
        <f aca="false">G164-E164-C164</f>
        <v>5.2000000000005</v>
      </c>
      <c r="G164" s="2" t="n">
        <f aca="false">E164+MAX(G163,C164)</f>
        <v>187.9</v>
      </c>
      <c r="H164" s="0" t="n">
        <f aca="false">D164</f>
        <v>0</v>
      </c>
      <c r="I164" s="0" t="n">
        <f aca="false">1-H164</f>
        <v>1</v>
      </c>
    </row>
    <row r="165" customFormat="false" ht="12.8" hidden="false" customHeight="false" outlineLevel="0" collapsed="false">
      <c r="A165" s="0" t="n">
        <f aca="false">A164+1</f>
        <v>153</v>
      </c>
      <c r="B165" s="7" t="n">
        <f aca="false">60/$B$4</f>
        <v>1.2</v>
      </c>
      <c r="C165" s="7" t="n">
        <f aca="false">C164+B164</f>
        <v>182.4</v>
      </c>
      <c r="D165" s="1" t="n">
        <f aca="true">IF(RAND()&lt;=$B$1,1,0)</f>
        <v>0</v>
      </c>
      <c r="E165" s="0" t="n">
        <f aca="false">IF(D165=1,$B$2,$B$3)</f>
        <v>1.5</v>
      </c>
      <c r="F165" s="7" t="n">
        <f aca="false">G165-E165-C165</f>
        <v>5.50000000000051</v>
      </c>
      <c r="G165" s="2" t="n">
        <f aca="false">E165+MAX(G164,C165)</f>
        <v>189.4</v>
      </c>
      <c r="H165" s="0" t="n">
        <f aca="false">D165</f>
        <v>0</v>
      </c>
      <c r="I165" s="0" t="n">
        <f aca="false">1-H165</f>
        <v>1</v>
      </c>
    </row>
    <row r="166" customFormat="false" ht="12.8" hidden="false" customHeight="false" outlineLevel="0" collapsed="false">
      <c r="A166" s="0" t="n">
        <f aca="false">A165+1</f>
        <v>154</v>
      </c>
      <c r="B166" s="7" t="n">
        <f aca="false">60/$B$4</f>
        <v>1.2</v>
      </c>
      <c r="C166" s="7" t="n">
        <f aca="false">C165+B165</f>
        <v>183.6</v>
      </c>
      <c r="D166" s="1" t="n">
        <f aca="true">IF(RAND()&lt;=$B$1,1,0)</f>
        <v>0</v>
      </c>
      <c r="E166" s="0" t="n">
        <f aca="false">IF(D166=1,$B$2,$B$3)</f>
        <v>1.5</v>
      </c>
      <c r="F166" s="7" t="n">
        <f aca="false">G166-E166-C166</f>
        <v>5.80000000000052</v>
      </c>
      <c r="G166" s="2" t="n">
        <f aca="false">E166+MAX(G165,C166)</f>
        <v>190.9</v>
      </c>
      <c r="H166" s="0" t="n">
        <f aca="false">D166</f>
        <v>0</v>
      </c>
      <c r="I166" s="0" t="n">
        <f aca="false">1-H166</f>
        <v>1</v>
      </c>
    </row>
    <row r="167" customFormat="false" ht="12.8" hidden="false" customHeight="false" outlineLevel="0" collapsed="false">
      <c r="A167" s="0" t="n">
        <f aca="false">A166+1</f>
        <v>155</v>
      </c>
      <c r="B167" s="7" t="n">
        <f aca="false">60/$B$4</f>
        <v>1.2</v>
      </c>
      <c r="C167" s="7" t="n">
        <f aca="false">C166+B166</f>
        <v>184.8</v>
      </c>
      <c r="D167" s="1" t="n">
        <f aca="true">IF(RAND()&lt;=$B$1,1,0)</f>
        <v>1</v>
      </c>
      <c r="E167" s="0" t="n">
        <f aca="false">IF(D167=1,$B$2,$B$3)</f>
        <v>1</v>
      </c>
      <c r="F167" s="7" t="n">
        <f aca="false">G167-E167-C167</f>
        <v>6.10000000000053</v>
      </c>
      <c r="G167" s="2" t="n">
        <f aca="false">E167+MAX(G166,C167)</f>
        <v>191.9</v>
      </c>
      <c r="H167" s="0" t="n">
        <f aca="false">D167</f>
        <v>1</v>
      </c>
      <c r="I167" s="0" t="n">
        <f aca="false">1-H167</f>
        <v>0</v>
      </c>
    </row>
    <row r="168" customFormat="false" ht="12.8" hidden="false" customHeight="false" outlineLevel="0" collapsed="false">
      <c r="A168" s="0" t="n">
        <f aca="false">A167+1</f>
        <v>156</v>
      </c>
      <c r="B168" s="7" t="n">
        <f aca="false">60/$B$4</f>
        <v>1.2</v>
      </c>
      <c r="C168" s="7" t="n">
        <f aca="false">C167+B167</f>
        <v>186</v>
      </c>
      <c r="D168" s="1" t="n">
        <f aca="true">IF(RAND()&lt;=$B$1,1,0)</f>
        <v>1</v>
      </c>
      <c r="E168" s="0" t="n">
        <f aca="false">IF(D168=1,$B$2,$B$3)</f>
        <v>1</v>
      </c>
      <c r="F168" s="7" t="n">
        <f aca="false">G168-E168-C168</f>
        <v>5.90000000000055</v>
      </c>
      <c r="G168" s="2" t="n">
        <f aca="false">E168+MAX(G167,C168)</f>
        <v>192.9</v>
      </c>
      <c r="H168" s="0" t="n">
        <f aca="false">D168</f>
        <v>1</v>
      </c>
      <c r="I168" s="0" t="n">
        <f aca="false">1-H168</f>
        <v>0</v>
      </c>
    </row>
    <row r="169" customFormat="false" ht="12.8" hidden="false" customHeight="false" outlineLevel="0" collapsed="false">
      <c r="A169" s="0" t="n">
        <f aca="false">A168+1</f>
        <v>157</v>
      </c>
      <c r="B169" s="7" t="n">
        <f aca="false">60/$B$4</f>
        <v>1.2</v>
      </c>
      <c r="C169" s="7" t="n">
        <f aca="false">C168+B168</f>
        <v>187.2</v>
      </c>
      <c r="D169" s="1" t="n">
        <f aca="true">IF(RAND()&lt;=$B$1,1,0)</f>
        <v>0</v>
      </c>
      <c r="E169" s="0" t="n">
        <f aca="false">IF(D169=1,$B$2,$B$3)</f>
        <v>1.5</v>
      </c>
      <c r="F169" s="7" t="n">
        <f aca="false">G169-E169-C169</f>
        <v>5.70000000000056</v>
      </c>
      <c r="G169" s="2" t="n">
        <f aca="false">E169+MAX(G168,C169)</f>
        <v>194.4</v>
      </c>
      <c r="H169" s="0" t="n">
        <f aca="false">D169</f>
        <v>0</v>
      </c>
      <c r="I169" s="0" t="n">
        <f aca="false">1-H169</f>
        <v>1</v>
      </c>
    </row>
    <row r="170" customFormat="false" ht="12.8" hidden="false" customHeight="false" outlineLevel="0" collapsed="false">
      <c r="A170" s="0" t="n">
        <f aca="false">A169+1</f>
        <v>158</v>
      </c>
      <c r="B170" s="7" t="n">
        <f aca="false">60/$B$4</f>
        <v>1.2</v>
      </c>
      <c r="C170" s="7" t="n">
        <f aca="false">C169+B169</f>
        <v>188.4</v>
      </c>
      <c r="D170" s="1" t="n">
        <f aca="true">IF(RAND()&lt;=$B$1,1,0)</f>
        <v>1</v>
      </c>
      <c r="E170" s="0" t="n">
        <f aca="false">IF(D170=1,$B$2,$B$3)</f>
        <v>1</v>
      </c>
      <c r="F170" s="7" t="n">
        <f aca="false">G170-E170-C170</f>
        <v>6.00000000000057</v>
      </c>
      <c r="G170" s="2" t="n">
        <f aca="false">E170+MAX(G169,C170)</f>
        <v>195.4</v>
      </c>
      <c r="H170" s="0" t="n">
        <f aca="false">D170</f>
        <v>1</v>
      </c>
      <c r="I170" s="0" t="n">
        <f aca="false">1-H170</f>
        <v>0</v>
      </c>
    </row>
    <row r="171" customFormat="false" ht="12.8" hidden="false" customHeight="false" outlineLevel="0" collapsed="false">
      <c r="A171" s="0" t="n">
        <f aca="false">A170+1</f>
        <v>159</v>
      </c>
      <c r="B171" s="7" t="n">
        <f aca="false">60/$B$4</f>
        <v>1.2</v>
      </c>
      <c r="C171" s="7" t="n">
        <f aca="false">C170+B170</f>
        <v>189.6</v>
      </c>
      <c r="D171" s="1" t="n">
        <f aca="true">IF(RAND()&lt;=$B$1,1,0)</f>
        <v>0</v>
      </c>
      <c r="E171" s="0" t="n">
        <f aca="false">IF(D171=1,$B$2,$B$3)</f>
        <v>1.5</v>
      </c>
      <c r="F171" s="7" t="n">
        <f aca="false">G171-E171-C171</f>
        <v>5.80000000000058</v>
      </c>
      <c r="G171" s="2" t="n">
        <f aca="false">E171+MAX(G170,C171)</f>
        <v>196.9</v>
      </c>
      <c r="H171" s="0" t="n">
        <f aca="false">D171</f>
        <v>0</v>
      </c>
      <c r="I171" s="0" t="n">
        <f aca="false">1-H171</f>
        <v>1</v>
      </c>
    </row>
    <row r="172" customFormat="false" ht="12.8" hidden="false" customHeight="false" outlineLevel="0" collapsed="false">
      <c r="A172" s="0" t="n">
        <f aca="false">A171+1</f>
        <v>160</v>
      </c>
      <c r="B172" s="7" t="n">
        <f aca="false">60/$B$4</f>
        <v>1.2</v>
      </c>
      <c r="C172" s="7" t="n">
        <f aca="false">C171+B171</f>
        <v>190.8</v>
      </c>
      <c r="D172" s="1" t="n">
        <f aca="true">IF(RAND()&lt;=$B$1,1,0)</f>
        <v>0</v>
      </c>
      <c r="E172" s="0" t="n">
        <f aca="false">IF(D172=1,$B$2,$B$3)</f>
        <v>1.5</v>
      </c>
      <c r="F172" s="7" t="n">
        <f aca="false">G172-E172-C172</f>
        <v>6.10000000000059</v>
      </c>
      <c r="G172" s="2" t="n">
        <f aca="false">E172+MAX(G171,C172)</f>
        <v>198.4</v>
      </c>
      <c r="H172" s="0" t="n">
        <f aca="false">D172</f>
        <v>0</v>
      </c>
      <c r="I172" s="0" t="n">
        <f aca="false">1-H172</f>
        <v>1</v>
      </c>
    </row>
    <row r="173" customFormat="false" ht="12.8" hidden="false" customHeight="false" outlineLevel="0" collapsed="false">
      <c r="A173" s="0" t="n">
        <f aca="false">A172+1</f>
        <v>161</v>
      </c>
      <c r="B173" s="7" t="n">
        <f aca="false">60/$B$4</f>
        <v>1.2</v>
      </c>
      <c r="C173" s="7" t="n">
        <f aca="false">C172+B172</f>
        <v>192</v>
      </c>
      <c r="D173" s="1" t="n">
        <f aca="true">IF(RAND()&lt;=$B$1,1,0)</f>
        <v>1</v>
      </c>
      <c r="E173" s="0" t="n">
        <f aca="false">IF(D173=1,$B$2,$B$3)</f>
        <v>1</v>
      </c>
      <c r="F173" s="7" t="n">
        <f aca="false">G173-E173-C173</f>
        <v>6.4000000000006</v>
      </c>
      <c r="G173" s="2" t="n">
        <f aca="false">E173+MAX(G172,C173)</f>
        <v>199.4</v>
      </c>
      <c r="H173" s="0" t="n">
        <f aca="false">D173</f>
        <v>1</v>
      </c>
      <c r="I173" s="0" t="n">
        <f aca="false">1-H173</f>
        <v>0</v>
      </c>
    </row>
    <row r="174" customFormat="false" ht="12.8" hidden="false" customHeight="false" outlineLevel="0" collapsed="false">
      <c r="A174" s="0" t="n">
        <f aca="false">A173+1</f>
        <v>162</v>
      </c>
      <c r="B174" s="7" t="n">
        <f aca="false">60/$B$4</f>
        <v>1.2</v>
      </c>
      <c r="C174" s="7" t="n">
        <f aca="false">C173+B173</f>
        <v>193.2</v>
      </c>
      <c r="D174" s="1" t="n">
        <f aca="true">IF(RAND()&lt;=$B$1,1,0)</f>
        <v>0</v>
      </c>
      <c r="E174" s="0" t="n">
        <f aca="false">IF(D174=1,$B$2,$B$3)</f>
        <v>1.5</v>
      </c>
      <c r="F174" s="7" t="n">
        <f aca="false">G174-E174-C174</f>
        <v>6.20000000000061</v>
      </c>
      <c r="G174" s="2" t="n">
        <f aca="false">E174+MAX(G173,C174)</f>
        <v>200.9</v>
      </c>
      <c r="H174" s="0" t="n">
        <f aca="false">D174</f>
        <v>0</v>
      </c>
      <c r="I174" s="0" t="n">
        <f aca="false">1-H174</f>
        <v>1</v>
      </c>
    </row>
    <row r="175" customFormat="false" ht="12.8" hidden="false" customHeight="false" outlineLevel="0" collapsed="false">
      <c r="A175" s="0" t="n">
        <f aca="false">A174+1</f>
        <v>163</v>
      </c>
      <c r="B175" s="7" t="n">
        <f aca="false">60/$B$4</f>
        <v>1.2</v>
      </c>
      <c r="C175" s="7" t="n">
        <f aca="false">C174+B174</f>
        <v>194.4</v>
      </c>
      <c r="D175" s="1" t="n">
        <f aca="true">IF(RAND()&lt;=$B$1,1,0)</f>
        <v>1</v>
      </c>
      <c r="E175" s="0" t="n">
        <f aca="false">IF(D175=1,$B$2,$B$3)</f>
        <v>1</v>
      </c>
      <c r="F175" s="7" t="n">
        <f aca="false">G175-E175-C175</f>
        <v>6.50000000000063</v>
      </c>
      <c r="G175" s="2" t="n">
        <f aca="false">E175+MAX(G174,C175)</f>
        <v>201.9</v>
      </c>
      <c r="H175" s="0" t="n">
        <f aca="false">D175</f>
        <v>1</v>
      </c>
      <c r="I175" s="0" t="n">
        <f aca="false">1-H175</f>
        <v>0</v>
      </c>
    </row>
    <row r="176" customFormat="false" ht="12.8" hidden="false" customHeight="false" outlineLevel="0" collapsed="false">
      <c r="A176" s="0" t="n">
        <f aca="false">A175+1</f>
        <v>164</v>
      </c>
      <c r="B176" s="7" t="n">
        <f aca="false">60/$B$4</f>
        <v>1.2</v>
      </c>
      <c r="C176" s="7" t="n">
        <f aca="false">C175+B175</f>
        <v>195.6</v>
      </c>
      <c r="D176" s="1" t="n">
        <f aca="true">IF(RAND()&lt;=$B$1,1,0)</f>
        <v>1</v>
      </c>
      <c r="E176" s="0" t="n">
        <f aca="false">IF(D176=1,$B$2,$B$3)</f>
        <v>1</v>
      </c>
      <c r="F176" s="7" t="n">
        <f aca="false">G176-E176-C176</f>
        <v>6.30000000000064</v>
      </c>
      <c r="G176" s="2" t="n">
        <f aca="false">E176+MAX(G175,C176)</f>
        <v>202.9</v>
      </c>
      <c r="H176" s="0" t="n">
        <f aca="false">D176</f>
        <v>1</v>
      </c>
      <c r="I176" s="0" t="n">
        <f aca="false">1-H176</f>
        <v>0</v>
      </c>
    </row>
    <row r="177" customFormat="false" ht="12.8" hidden="false" customHeight="false" outlineLevel="0" collapsed="false">
      <c r="A177" s="0" t="n">
        <f aca="false">A176+1</f>
        <v>165</v>
      </c>
      <c r="B177" s="7" t="n">
        <f aca="false">60/$B$4</f>
        <v>1.2</v>
      </c>
      <c r="C177" s="7" t="n">
        <f aca="false">C176+B176</f>
        <v>196.8</v>
      </c>
      <c r="D177" s="1" t="n">
        <f aca="true">IF(RAND()&lt;=$B$1,1,0)</f>
        <v>0</v>
      </c>
      <c r="E177" s="0" t="n">
        <f aca="false">IF(D177=1,$B$2,$B$3)</f>
        <v>1.5</v>
      </c>
      <c r="F177" s="7" t="n">
        <f aca="false">G177-E177-C177</f>
        <v>6.10000000000065</v>
      </c>
      <c r="G177" s="2" t="n">
        <f aca="false">E177+MAX(G176,C177)</f>
        <v>204.4</v>
      </c>
      <c r="H177" s="0" t="n">
        <f aca="false">D177</f>
        <v>0</v>
      </c>
      <c r="I177" s="0" t="n">
        <f aca="false">1-H177</f>
        <v>1</v>
      </c>
    </row>
    <row r="178" customFormat="false" ht="12.8" hidden="false" customHeight="false" outlineLevel="0" collapsed="false">
      <c r="A178" s="0" t="n">
        <f aca="false">A177+1</f>
        <v>166</v>
      </c>
      <c r="B178" s="7" t="n">
        <f aca="false">60/$B$4</f>
        <v>1.2</v>
      </c>
      <c r="C178" s="7" t="n">
        <f aca="false">C177+B177</f>
        <v>198</v>
      </c>
      <c r="D178" s="1" t="n">
        <f aca="true">IF(RAND()&lt;=$B$1,1,0)</f>
        <v>1</v>
      </c>
      <c r="E178" s="0" t="n">
        <f aca="false">IF(D178=1,$B$2,$B$3)</f>
        <v>1</v>
      </c>
      <c r="F178" s="7" t="n">
        <f aca="false">G178-E178-C178</f>
        <v>6.40000000000066</v>
      </c>
      <c r="G178" s="2" t="n">
        <f aca="false">E178+MAX(G177,C178)</f>
        <v>205.4</v>
      </c>
      <c r="H178" s="0" t="n">
        <f aca="false">D178</f>
        <v>1</v>
      </c>
      <c r="I178" s="0" t="n">
        <f aca="false">1-H178</f>
        <v>0</v>
      </c>
    </row>
    <row r="179" customFormat="false" ht="12.8" hidden="false" customHeight="false" outlineLevel="0" collapsed="false">
      <c r="A179" s="0" t="n">
        <f aca="false">A178+1</f>
        <v>167</v>
      </c>
      <c r="B179" s="7" t="n">
        <f aca="false">60/$B$4</f>
        <v>1.2</v>
      </c>
      <c r="C179" s="7" t="n">
        <f aca="false">C178+B178</f>
        <v>199.2</v>
      </c>
      <c r="D179" s="1" t="n">
        <f aca="true">IF(RAND()&lt;=$B$1,1,0)</f>
        <v>1</v>
      </c>
      <c r="E179" s="0" t="n">
        <f aca="false">IF(D179=1,$B$2,$B$3)</f>
        <v>1</v>
      </c>
      <c r="F179" s="7" t="n">
        <f aca="false">G179-E179-C179</f>
        <v>6.20000000000067</v>
      </c>
      <c r="G179" s="2" t="n">
        <f aca="false">E179+MAX(G178,C179)</f>
        <v>206.4</v>
      </c>
      <c r="H179" s="0" t="n">
        <f aca="false">D179</f>
        <v>1</v>
      </c>
      <c r="I179" s="0" t="n">
        <f aca="false">1-H179</f>
        <v>0</v>
      </c>
    </row>
    <row r="180" customFormat="false" ht="12.8" hidden="false" customHeight="false" outlineLevel="0" collapsed="false">
      <c r="A180" s="0" t="n">
        <f aca="false">A179+1</f>
        <v>168</v>
      </c>
      <c r="B180" s="7" t="n">
        <f aca="false">60/$B$4</f>
        <v>1.2</v>
      </c>
      <c r="C180" s="7" t="n">
        <f aca="false">C179+B179</f>
        <v>200.4</v>
      </c>
      <c r="D180" s="1" t="n">
        <f aca="true">IF(RAND()&lt;=$B$1,1,0)</f>
        <v>1</v>
      </c>
      <c r="E180" s="0" t="n">
        <f aca="false">IF(D180=1,$B$2,$B$3)</f>
        <v>1</v>
      </c>
      <c r="F180" s="7" t="n">
        <f aca="false">G180-E180-C180</f>
        <v>6.00000000000068</v>
      </c>
      <c r="G180" s="2" t="n">
        <f aca="false">E180+MAX(G179,C180)</f>
        <v>207.4</v>
      </c>
      <c r="H180" s="0" t="n">
        <f aca="false">D180</f>
        <v>1</v>
      </c>
      <c r="I180" s="0" t="n">
        <f aca="false">1-H180</f>
        <v>0</v>
      </c>
    </row>
    <row r="181" customFormat="false" ht="12.8" hidden="false" customHeight="false" outlineLevel="0" collapsed="false">
      <c r="A181" s="0" t="n">
        <f aca="false">A180+1</f>
        <v>169</v>
      </c>
      <c r="B181" s="7" t="n">
        <f aca="false">60/$B$4</f>
        <v>1.2</v>
      </c>
      <c r="C181" s="7" t="n">
        <f aca="false">C180+B180</f>
        <v>201.6</v>
      </c>
      <c r="D181" s="1" t="n">
        <f aca="true">IF(RAND()&lt;=$B$1,1,0)</f>
        <v>0</v>
      </c>
      <c r="E181" s="0" t="n">
        <f aca="false">IF(D181=1,$B$2,$B$3)</f>
        <v>1.5</v>
      </c>
      <c r="F181" s="7" t="n">
        <f aca="false">G181-E181-C181</f>
        <v>5.80000000000069</v>
      </c>
      <c r="G181" s="2" t="n">
        <f aca="false">E181+MAX(G180,C181)</f>
        <v>208.9</v>
      </c>
      <c r="H181" s="0" t="n">
        <f aca="false">D181</f>
        <v>0</v>
      </c>
      <c r="I181" s="0" t="n">
        <f aca="false">1-H181</f>
        <v>1</v>
      </c>
    </row>
    <row r="182" customFormat="false" ht="12.8" hidden="false" customHeight="false" outlineLevel="0" collapsed="false">
      <c r="A182" s="0" t="n">
        <f aca="false">A181+1</f>
        <v>170</v>
      </c>
      <c r="B182" s="7" t="n">
        <f aca="false">60/$B$4</f>
        <v>1.2</v>
      </c>
      <c r="C182" s="7" t="n">
        <f aca="false">C181+B181</f>
        <v>202.8</v>
      </c>
      <c r="D182" s="1" t="n">
        <f aca="true">IF(RAND()&lt;=$B$1,1,0)</f>
        <v>0</v>
      </c>
      <c r="E182" s="0" t="n">
        <f aca="false">IF(D182=1,$B$2,$B$3)</f>
        <v>1.5</v>
      </c>
      <c r="F182" s="7" t="n">
        <f aca="false">G182-E182-C182</f>
        <v>6.10000000000071</v>
      </c>
      <c r="G182" s="2" t="n">
        <f aca="false">E182+MAX(G181,C182)</f>
        <v>210.4</v>
      </c>
      <c r="H182" s="0" t="n">
        <f aca="false">D182</f>
        <v>0</v>
      </c>
      <c r="I182" s="0" t="n">
        <f aca="false">1-H182</f>
        <v>1</v>
      </c>
    </row>
    <row r="183" customFormat="false" ht="12.8" hidden="false" customHeight="false" outlineLevel="0" collapsed="false">
      <c r="A183" s="0" t="n">
        <f aca="false">A182+1</f>
        <v>171</v>
      </c>
      <c r="B183" s="7" t="n">
        <f aca="false">60/$B$4</f>
        <v>1.2</v>
      </c>
      <c r="C183" s="7" t="n">
        <f aca="false">C182+B182</f>
        <v>203.999999999999</v>
      </c>
      <c r="D183" s="1" t="n">
        <f aca="true">IF(RAND()&lt;=$B$1,1,0)</f>
        <v>1</v>
      </c>
      <c r="E183" s="0" t="n">
        <f aca="false">IF(D183=1,$B$2,$B$3)</f>
        <v>1</v>
      </c>
      <c r="F183" s="7" t="n">
        <f aca="false">G183-E183-C183</f>
        <v>6.40000000000072</v>
      </c>
      <c r="G183" s="2" t="n">
        <f aca="false">E183+MAX(G182,C183)</f>
        <v>211.4</v>
      </c>
      <c r="H183" s="0" t="n">
        <f aca="false">D183</f>
        <v>1</v>
      </c>
      <c r="I183" s="0" t="n">
        <f aca="false">1-H183</f>
        <v>0</v>
      </c>
    </row>
    <row r="184" customFormat="false" ht="12.8" hidden="false" customHeight="false" outlineLevel="0" collapsed="false">
      <c r="A184" s="0" t="n">
        <f aca="false">A183+1</f>
        <v>172</v>
      </c>
      <c r="B184" s="7" t="n">
        <f aca="false">60/$B$4</f>
        <v>1.2</v>
      </c>
      <c r="C184" s="7" t="n">
        <f aca="false">C183+B183</f>
        <v>205.199999999999</v>
      </c>
      <c r="D184" s="1" t="n">
        <f aca="true">IF(RAND()&lt;=$B$1,1,0)</f>
        <v>1</v>
      </c>
      <c r="E184" s="0" t="n">
        <f aca="false">IF(D184=1,$B$2,$B$3)</f>
        <v>1</v>
      </c>
      <c r="F184" s="7" t="n">
        <f aca="false">G184-E184-C184</f>
        <v>6.20000000000073</v>
      </c>
      <c r="G184" s="2" t="n">
        <f aca="false">E184+MAX(G183,C184)</f>
        <v>212.4</v>
      </c>
      <c r="H184" s="0" t="n">
        <f aca="false">D184</f>
        <v>1</v>
      </c>
      <c r="I184" s="0" t="n">
        <f aca="false">1-H184</f>
        <v>0</v>
      </c>
    </row>
    <row r="185" customFormat="false" ht="12.8" hidden="false" customHeight="false" outlineLevel="0" collapsed="false">
      <c r="A185" s="0" t="n">
        <f aca="false">A184+1</f>
        <v>173</v>
      </c>
      <c r="B185" s="7" t="n">
        <f aca="false">60/$B$4</f>
        <v>1.2</v>
      </c>
      <c r="C185" s="7" t="n">
        <f aca="false">C184+B184</f>
        <v>206.399999999999</v>
      </c>
      <c r="D185" s="1" t="n">
        <f aca="true">IF(RAND()&lt;=$B$1,1,0)</f>
        <v>1</v>
      </c>
      <c r="E185" s="0" t="n">
        <f aca="false">IF(D185=1,$B$2,$B$3)</f>
        <v>1</v>
      </c>
      <c r="F185" s="7" t="n">
        <f aca="false">G185-E185-C185</f>
        <v>6.00000000000074</v>
      </c>
      <c r="G185" s="2" t="n">
        <f aca="false">E185+MAX(G184,C185)</f>
        <v>213.4</v>
      </c>
      <c r="H185" s="0" t="n">
        <f aca="false">D185</f>
        <v>1</v>
      </c>
      <c r="I185" s="0" t="n">
        <f aca="false">1-H185</f>
        <v>0</v>
      </c>
    </row>
    <row r="186" customFormat="false" ht="12.8" hidden="false" customHeight="false" outlineLevel="0" collapsed="false">
      <c r="A186" s="0" t="n">
        <f aca="false">A185+1</f>
        <v>174</v>
      </c>
      <c r="B186" s="7" t="n">
        <f aca="false">60/$B$4</f>
        <v>1.2</v>
      </c>
      <c r="C186" s="7" t="n">
        <f aca="false">C185+B185</f>
        <v>207.599999999999</v>
      </c>
      <c r="D186" s="1" t="n">
        <f aca="true">IF(RAND()&lt;=$B$1,1,0)</f>
        <v>1</v>
      </c>
      <c r="E186" s="0" t="n">
        <f aca="false">IF(D186=1,$B$2,$B$3)</f>
        <v>1</v>
      </c>
      <c r="F186" s="7" t="n">
        <f aca="false">G186-E186-C186</f>
        <v>5.80000000000075</v>
      </c>
      <c r="G186" s="2" t="n">
        <f aca="false">E186+MAX(G185,C186)</f>
        <v>214.4</v>
      </c>
      <c r="H186" s="0" t="n">
        <f aca="false">D186</f>
        <v>1</v>
      </c>
      <c r="I186" s="0" t="n">
        <f aca="false">1-H186</f>
        <v>0</v>
      </c>
    </row>
    <row r="187" customFormat="false" ht="12.8" hidden="false" customHeight="false" outlineLevel="0" collapsed="false">
      <c r="A187" s="0" t="n">
        <f aca="false">A186+1</f>
        <v>175</v>
      </c>
      <c r="B187" s="7" t="n">
        <f aca="false">60/$B$4</f>
        <v>1.2</v>
      </c>
      <c r="C187" s="7" t="n">
        <f aca="false">C186+B186</f>
        <v>208.799999999999</v>
      </c>
      <c r="D187" s="1" t="n">
        <f aca="true">IF(RAND()&lt;=$B$1,1,0)</f>
        <v>1</v>
      </c>
      <c r="E187" s="0" t="n">
        <f aca="false">IF(D187=1,$B$2,$B$3)</f>
        <v>1</v>
      </c>
      <c r="F187" s="7" t="n">
        <f aca="false">G187-E187-C187</f>
        <v>5.60000000000076</v>
      </c>
      <c r="G187" s="2" t="n">
        <f aca="false">E187+MAX(G186,C187)</f>
        <v>215.4</v>
      </c>
      <c r="H187" s="0" t="n">
        <f aca="false">D187</f>
        <v>1</v>
      </c>
      <c r="I187" s="0" t="n">
        <f aca="false">1-H187</f>
        <v>0</v>
      </c>
    </row>
    <row r="188" customFormat="false" ht="12.8" hidden="false" customHeight="false" outlineLevel="0" collapsed="false">
      <c r="A188" s="0" t="n">
        <f aca="false">A187+1</f>
        <v>176</v>
      </c>
      <c r="B188" s="7" t="n">
        <f aca="false">60/$B$4</f>
        <v>1.2</v>
      </c>
      <c r="C188" s="7" t="n">
        <f aca="false">C187+B187</f>
        <v>209.999999999999</v>
      </c>
      <c r="D188" s="1" t="n">
        <f aca="true">IF(RAND()&lt;=$B$1,1,0)</f>
        <v>0</v>
      </c>
      <c r="E188" s="0" t="n">
        <f aca="false">IF(D188=1,$B$2,$B$3)</f>
        <v>1.5</v>
      </c>
      <c r="F188" s="7" t="n">
        <f aca="false">G188-E188-C188</f>
        <v>5.40000000000077</v>
      </c>
      <c r="G188" s="2" t="n">
        <f aca="false">E188+MAX(G187,C188)</f>
        <v>216.9</v>
      </c>
      <c r="H188" s="0" t="n">
        <f aca="false">D188</f>
        <v>0</v>
      </c>
      <c r="I188" s="0" t="n">
        <f aca="false">1-H188</f>
        <v>1</v>
      </c>
    </row>
    <row r="189" customFormat="false" ht="12.8" hidden="false" customHeight="false" outlineLevel="0" collapsed="false">
      <c r="A189" s="0" t="n">
        <f aca="false">A188+1</f>
        <v>177</v>
      </c>
      <c r="B189" s="7" t="n">
        <f aca="false">60/$B$4</f>
        <v>1.2</v>
      </c>
      <c r="C189" s="7" t="n">
        <f aca="false">C188+B188</f>
        <v>211.199999999999</v>
      </c>
      <c r="D189" s="1" t="n">
        <f aca="true">IF(RAND()&lt;=$B$1,1,0)</f>
        <v>0</v>
      </c>
      <c r="E189" s="0" t="n">
        <f aca="false">IF(D189=1,$B$2,$B$3)</f>
        <v>1.5</v>
      </c>
      <c r="F189" s="7" t="n">
        <f aca="false">G189-E189-C189</f>
        <v>5.70000000000078</v>
      </c>
      <c r="G189" s="2" t="n">
        <f aca="false">E189+MAX(G188,C189)</f>
        <v>218.4</v>
      </c>
      <c r="H189" s="0" t="n">
        <f aca="false">D189</f>
        <v>0</v>
      </c>
      <c r="I189" s="0" t="n">
        <f aca="false">1-H189</f>
        <v>1</v>
      </c>
    </row>
    <row r="190" customFormat="false" ht="12.8" hidden="false" customHeight="false" outlineLevel="0" collapsed="false">
      <c r="A190" s="0" t="n">
        <f aca="false">A189+1</f>
        <v>178</v>
      </c>
      <c r="B190" s="7" t="n">
        <f aca="false">60/$B$4</f>
        <v>1.2</v>
      </c>
      <c r="C190" s="7" t="n">
        <f aca="false">C189+B189</f>
        <v>212.399999999999</v>
      </c>
      <c r="D190" s="1" t="n">
        <f aca="true">IF(RAND()&lt;=$B$1,1,0)</f>
        <v>0</v>
      </c>
      <c r="E190" s="0" t="n">
        <f aca="false">IF(D190=1,$B$2,$B$3)</f>
        <v>1.5</v>
      </c>
      <c r="F190" s="7" t="n">
        <f aca="false">G190-E190-C190</f>
        <v>6.0000000000008</v>
      </c>
      <c r="G190" s="2" t="n">
        <f aca="false">E190+MAX(G189,C190)</f>
        <v>219.9</v>
      </c>
      <c r="H190" s="0" t="n">
        <f aca="false">D190</f>
        <v>0</v>
      </c>
      <c r="I190" s="0" t="n">
        <f aca="false">1-H190</f>
        <v>1</v>
      </c>
    </row>
    <row r="191" customFormat="false" ht="12.8" hidden="false" customHeight="false" outlineLevel="0" collapsed="false">
      <c r="A191" s="0" t="n">
        <f aca="false">A190+1</f>
        <v>179</v>
      </c>
      <c r="B191" s="7" t="n">
        <f aca="false">60/$B$4</f>
        <v>1.2</v>
      </c>
      <c r="C191" s="7" t="n">
        <f aca="false">C190+B190</f>
        <v>213.599999999999</v>
      </c>
      <c r="D191" s="1" t="n">
        <f aca="true">IF(RAND()&lt;=$B$1,1,0)</f>
        <v>0</v>
      </c>
      <c r="E191" s="0" t="n">
        <f aca="false">IF(D191=1,$B$2,$B$3)</f>
        <v>1.5</v>
      </c>
      <c r="F191" s="7" t="n">
        <f aca="false">G191-E191-C191</f>
        <v>6.30000000000081</v>
      </c>
      <c r="G191" s="2" t="n">
        <f aca="false">E191+MAX(G190,C191)</f>
        <v>221.4</v>
      </c>
      <c r="H191" s="0" t="n">
        <f aca="false">D191</f>
        <v>0</v>
      </c>
      <c r="I191" s="0" t="n">
        <f aca="false">1-H191</f>
        <v>1</v>
      </c>
    </row>
    <row r="192" customFormat="false" ht="12.8" hidden="false" customHeight="false" outlineLevel="0" collapsed="false">
      <c r="A192" s="0" t="n">
        <f aca="false">A191+1</f>
        <v>180</v>
      </c>
      <c r="B192" s="7" t="n">
        <f aca="false">60/$B$4</f>
        <v>1.2</v>
      </c>
      <c r="C192" s="7" t="n">
        <f aca="false">C191+B191</f>
        <v>214.799999999999</v>
      </c>
      <c r="D192" s="1" t="n">
        <f aca="true">IF(RAND()&lt;=$B$1,1,0)</f>
        <v>1</v>
      </c>
      <c r="E192" s="0" t="n">
        <f aca="false">IF(D192=1,$B$2,$B$3)</f>
        <v>1</v>
      </c>
      <c r="F192" s="7" t="n">
        <f aca="false">G192-E192-C192</f>
        <v>6.60000000000082</v>
      </c>
      <c r="G192" s="2" t="n">
        <f aca="false">E192+MAX(G191,C192)</f>
        <v>222.4</v>
      </c>
      <c r="H192" s="0" t="n">
        <f aca="false">D192</f>
        <v>1</v>
      </c>
      <c r="I192" s="0" t="n">
        <f aca="false">1-H192</f>
        <v>0</v>
      </c>
    </row>
    <row r="193" customFormat="false" ht="12.8" hidden="false" customHeight="false" outlineLevel="0" collapsed="false">
      <c r="A193" s="0" t="n">
        <f aca="false">A192+1</f>
        <v>181</v>
      </c>
      <c r="B193" s="7" t="n">
        <f aca="false">60/$B$4</f>
        <v>1.2</v>
      </c>
      <c r="C193" s="7" t="n">
        <f aca="false">C192+B192</f>
        <v>215.999999999999</v>
      </c>
      <c r="D193" s="1" t="n">
        <f aca="true">IF(RAND()&lt;=$B$1,1,0)</f>
        <v>1</v>
      </c>
      <c r="E193" s="0" t="n">
        <f aca="false">IF(D193=1,$B$2,$B$3)</f>
        <v>1</v>
      </c>
      <c r="F193" s="7" t="n">
        <f aca="false">G193-E193-C193</f>
        <v>6.40000000000083</v>
      </c>
      <c r="G193" s="2" t="n">
        <f aca="false">E193+MAX(G192,C193)</f>
        <v>223.4</v>
      </c>
      <c r="H193" s="0" t="n">
        <f aca="false">D193</f>
        <v>1</v>
      </c>
      <c r="I193" s="0" t="n">
        <f aca="false">1-H193</f>
        <v>0</v>
      </c>
    </row>
    <row r="194" customFormat="false" ht="12.8" hidden="false" customHeight="false" outlineLevel="0" collapsed="false">
      <c r="A194" s="0" t="n">
        <f aca="false">A193+1</f>
        <v>182</v>
      </c>
      <c r="B194" s="7" t="n">
        <f aca="false">60/$B$4</f>
        <v>1.2</v>
      </c>
      <c r="C194" s="7" t="n">
        <f aca="false">C193+B193</f>
        <v>217.199999999999</v>
      </c>
      <c r="D194" s="1" t="n">
        <f aca="true">IF(RAND()&lt;=$B$1,1,0)</f>
        <v>0</v>
      </c>
      <c r="E194" s="0" t="n">
        <f aca="false">IF(D194=1,$B$2,$B$3)</f>
        <v>1.5</v>
      </c>
      <c r="F194" s="7" t="n">
        <f aca="false">G194-E194-C194</f>
        <v>6.20000000000084</v>
      </c>
      <c r="G194" s="2" t="n">
        <f aca="false">E194+MAX(G193,C194)</f>
        <v>224.9</v>
      </c>
      <c r="H194" s="0" t="n">
        <f aca="false">D194</f>
        <v>0</v>
      </c>
      <c r="I194" s="0" t="n">
        <f aca="false">1-H194</f>
        <v>1</v>
      </c>
    </row>
    <row r="195" customFormat="false" ht="12.8" hidden="false" customHeight="false" outlineLevel="0" collapsed="false">
      <c r="A195" s="0" t="n">
        <f aca="false">A194+1</f>
        <v>183</v>
      </c>
      <c r="B195" s="7" t="n">
        <f aca="false">60/$B$4</f>
        <v>1.2</v>
      </c>
      <c r="C195" s="7" t="n">
        <f aca="false">C194+B194</f>
        <v>218.399999999999</v>
      </c>
      <c r="D195" s="1" t="n">
        <f aca="true">IF(RAND()&lt;=$B$1,1,0)</f>
        <v>0</v>
      </c>
      <c r="E195" s="0" t="n">
        <f aca="false">IF(D195=1,$B$2,$B$3)</f>
        <v>1.5</v>
      </c>
      <c r="F195" s="7" t="n">
        <f aca="false">G195-E195-C195</f>
        <v>6.50000000000085</v>
      </c>
      <c r="G195" s="2" t="n">
        <f aca="false">E195+MAX(G194,C195)</f>
        <v>226.4</v>
      </c>
      <c r="H195" s="0" t="n">
        <f aca="false">D195</f>
        <v>0</v>
      </c>
      <c r="I195" s="0" t="n">
        <f aca="false">1-H195</f>
        <v>1</v>
      </c>
    </row>
    <row r="196" customFormat="false" ht="12.8" hidden="false" customHeight="false" outlineLevel="0" collapsed="false">
      <c r="A196" s="0" t="n">
        <f aca="false">A195+1</f>
        <v>184</v>
      </c>
      <c r="B196" s="7" t="n">
        <f aca="false">60/$B$4</f>
        <v>1.2</v>
      </c>
      <c r="C196" s="7" t="n">
        <f aca="false">C195+B195</f>
        <v>219.599999999999</v>
      </c>
      <c r="D196" s="1" t="n">
        <f aca="true">IF(RAND()&lt;=$B$1,1,0)</f>
        <v>0</v>
      </c>
      <c r="E196" s="0" t="n">
        <f aca="false">IF(D196=1,$B$2,$B$3)</f>
        <v>1.5</v>
      </c>
      <c r="F196" s="7" t="n">
        <f aca="false">G196-E196-C196</f>
        <v>6.80000000000086</v>
      </c>
      <c r="G196" s="2" t="n">
        <f aca="false">E196+MAX(G195,C196)</f>
        <v>227.9</v>
      </c>
      <c r="H196" s="0" t="n">
        <f aca="false">D196</f>
        <v>0</v>
      </c>
      <c r="I196" s="0" t="n">
        <f aca="false">1-H196</f>
        <v>1</v>
      </c>
    </row>
    <row r="197" customFormat="false" ht="12.8" hidden="false" customHeight="false" outlineLevel="0" collapsed="false">
      <c r="A197" s="0" t="n">
        <f aca="false">A196+1</f>
        <v>185</v>
      </c>
      <c r="B197" s="7" t="n">
        <f aca="false">60/$B$4</f>
        <v>1.2</v>
      </c>
      <c r="C197" s="7" t="n">
        <f aca="false">C196+B196</f>
        <v>220.799999999999</v>
      </c>
      <c r="D197" s="1" t="n">
        <f aca="true">IF(RAND()&lt;=$B$1,1,0)</f>
        <v>0</v>
      </c>
      <c r="E197" s="0" t="n">
        <f aca="false">IF(D197=1,$B$2,$B$3)</f>
        <v>1.5</v>
      </c>
      <c r="F197" s="7" t="n">
        <f aca="false">G197-E197-C197</f>
        <v>7.10000000000088</v>
      </c>
      <c r="G197" s="2" t="n">
        <f aca="false">E197+MAX(G196,C197)</f>
        <v>229.4</v>
      </c>
      <c r="H197" s="0" t="n">
        <f aca="false">D197</f>
        <v>0</v>
      </c>
      <c r="I197" s="0" t="n">
        <f aca="false">1-H197</f>
        <v>1</v>
      </c>
    </row>
    <row r="198" customFormat="false" ht="12.8" hidden="false" customHeight="false" outlineLevel="0" collapsed="false">
      <c r="A198" s="0" t="n">
        <f aca="false">A197+1</f>
        <v>186</v>
      </c>
      <c r="B198" s="7" t="n">
        <f aca="false">60/$B$4</f>
        <v>1.2</v>
      </c>
      <c r="C198" s="7" t="n">
        <f aca="false">C197+B197</f>
        <v>221.999999999999</v>
      </c>
      <c r="D198" s="1" t="n">
        <f aca="true">IF(RAND()&lt;=$B$1,1,0)</f>
        <v>1</v>
      </c>
      <c r="E198" s="0" t="n">
        <f aca="false">IF(D198=1,$B$2,$B$3)</f>
        <v>1</v>
      </c>
      <c r="F198" s="7" t="n">
        <f aca="false">G198-E198-C198</f>
        <v>7.40000000000089</v>
      </c>
      <c r="G198" s="2" t="n">
        <f aca="false">E198+MAX(G197,C198)</f>
        <v>230.4</v>
      </c>
      <c r="H198" s="0" t="n">
        <f aca="false">D198</f>
        <v>1</v>
      </c>
      <c r="I198" s="0" t="n">
        <f aca="false">1-H198</f>
        <v>0</v>
      </c>
    </row>
    <row r="199" customFormat="false" ht="12.8" hidden="false" customHeight="false" outlineLevel="0" collapsed="false">
      <c r="A199" s="0" t="n">
        <f aca="false">A198+1</f>
        <v>187</v>
      </c>
      <c r="B199" s="7" t="n">
        <f aca="false">60/$B$4</f>
        <v>1.2</v>
      </c>
      <c r="C199" s="7" t="n">
        <f aca="false">C198+B198</f>
        <v>223.199999999999</v>
      </c>
      <c r="D199" s="1" t="n">
        <f aca="true">IF(RAND()&lt;=$B$1,1,0)</f>
        <v>1</v>
      </c>
      <c r="E199" s="0" t="n">
        <f aca="false">IF(D199=1,$B$2,$B$3)</f>
        <v>1</v>
      </c>
      <c r="F199" s="7" t="n">
        <f aca="false">G199-E199-C199</f>
        <v>7.2000000000009</v>
      </c>
      <c r="G199" s="2" t="n">
        <f aca="false">E199+MAX(G198,C199)</f>
        <v>231.4</v>
      </c>
      <c r="H199" s="0" t="n">
        <f aca="false">D199</f>
        <v>1</v>
      </c>
      <c r="I199" s="0" t="n">
        <f aca="false">1-H199</f>
        <v>0</v>
      </c>
    </row>
    <row r="200" customFormat="false" ht="12.8" hidden="false" customHeight="false" outlineLevel="0" collapsed="false">
      <c r="A200" s="0" t="n">
        <f aca="false">A199+1</f>
        <v>188</v>
      </c>
      <c r="B200" s="7" t="n">
        <f aca="false">60/$B$4</f>
        <v>1.2</v>
      </c>
      <c r="C200" s="7" t="n">
        <f aca="false">C199+B199</f>
        <v>224.399999999999</v>
      </c>
      <c r="D200" s="1" t="n">
        <f aca="true">IF(RAND()&lt;=$B$1,1,0)</f>
        <v>0</v>
      </c>
      <c r="E200" s="0" t="n">
        <f aca="false">IF(D200=1,$B$2,$B$3)</f>
        <v>1.5</v>
      </c>
      <c r="F200" s="7" t="n">
        <f aca="false">G200-E200-C200</f>
        <v>7.00000000000091</v>
      </c>
      <c r="G200" s="2" t="n">
        <f aca="false">E200+MAX(G199,C200)</f>
        <v>232.9</v>
      </c>
      <c r="H200" s="0" t="n">
        <f aca="false">D200</f>
        <v>0</v>
      </c>
      <c r="I200" s="0" t="n">
        <f aca="false">1-H200</f>
        <v>1</v>
      </c>
    </row>
    <row r="201" customFormat="false" ht="12.8" hidden="false" customHeight="false" outlineLevel="0" collapsed="false">
      <c r="A201" s="0" t="n">
        <f aca="false">A200+1</f>
        <v>189</v>
      </c>
      <c r="B201" s="7" t="n">
        <f aca="false">60/$B$4</f>
        <v>1.2</v>
      </c>
      <c r="C201" s="7" t="n">
        <f aca="false">C200+B200</f>
        <v>225.599999999999</v>
      </c>
      <c r="D201" s="1" t="n">
        <f aca="true">IF(RAND()&lt;=$B$1,1,0)</f>
        <v>0</v>
      </c>
      <c r="E201" s="0" t="n">
        <f aca="false">IF(D201=1,$B$2,$B$3)</f>
        <v>1.5</v>
      </c>
      <c r="F201" s="7" t="n">
        <f aca="false">G201-E201-C201</f>
        <v>7.30000000000092</v>
      </c>
      <c r="G201" s="2" t="n">
        <f aca="false">E201+MAX(G200,C201)</f>
        <v>234.4</v>
      </c>
      <c r="H201" s="0" t="n">
        <f aca="false">D201</f>
        <v>0</v>
      </c>
      <c r="I201" s="0" t="n">
        <f aca="false">1-H201</f>
        <v>1</v>
      </c>
    </row>
    <row r="202" customFormat="false" ht="12.8" hidden="false" customHeight="false" outlineLevel="0" collapsed="false">
      <c r="A202" s="0" t="n">
        <f aca="false">A201+1</f>
        <v>190</v>
      </c>
      <c r="B202" s="7" t="n">
        <f aca="false">60/$B$4</f>
        <v>1.2</v>
      </c>
      <c r="C202" s="7" t="n">
        <f aca="false">C201+B201</f>
        <v>226.799999999999</v>
      </c>
      <c r="D202" s="1" t="n">
        <f aca="true">IF(RAND()&lt;=$B$1,1,0)</f>
        <v>0</v>
      </c>
      <c r="E202" s="0" t="n">
        <f aca="false">IF(D202=1,$B$2,$B$3)</f>
        <v>1.5</v>
      </c>
      <c r="F202" s="7" t="n">
        <f aca="false">G202-E202-C202</f>
        <v>7.60000000000093</v>
      </c>
      <c r="G202" s="2" t="n">
        <f aca="false">E202+MAX(G201,C202)</f>
        <v>235.9</v>
      </c>
      <c r="H202" s="0" t="n">
        <f aca="false">D202</f>
        <v>0</v>
      </c>
      <c r="I202" s="0" t="n">
        <f aca="false">1-H202</f>
        <v>1</v>
      </c>
    </row>
    <row r="203" customFormat="false" ht="12.8" hidden="false" customHeight="false" outlineLevel="0" collapsed="false">
      <c r="A203" s="0" t="n">
        <f aca="false">A202+1</f>
        <v>191</v>
      </c>
      <c r="B203" s="7" t="n">
        <f aca="false">60/$B$4</f>
        <v>1.2</v>
      </c>
      <c r="C203" s="7" t="n">
        <f aca="false">C202+B202</f>
        <v>227.999999999999</v>
      </c>
      <c r="D203" s="1" t="n">
        <f aca="true">IF(RAND()&lt;=$B$1,1,0)</f>
        <v>0</v>
      </c>
      <c r="E203" s="0" t="n">
        <f aca="false">IF(D203=1,$B$2,$B$3)</f>
        <v>1.5</v>
      </c>
      <c r="F203" s="7" t="n">
        <f aca="false">G203-E203-C203</f>
        <v>7.90000000000094</v>
      </c>
      <c r="G203" s="2" t="n">
        <f aca="false">E203+MAX(G202,C203)</f>
        <v>237.4</v>
      </c>
      <c r="H203" s="0" t="n">
        <f aca="false">D203</f>
        <v>0</v>
      </c>
      <c r="I203" s="0" t="n">
        <f aca="false">1-H203</f>
        <v>1</v>
      </c>
    </row>
    <row r="204" customFormat="false" ht="12.8" hidden="false" customHeight="false" outlineLevel="0" collapsed="false">
      <c r="A204" s="0" t="n">
        <f aca="false">A203+1</f>
        <v>192</v>
      </c>
      <c r="B204" s="7" t="n">
        <f aca="false">60/$B$4</f>
        <v>1.2</v>
      </c>
      <c r="C204" s="7" t="n">
        <f aca="false">C203+B203</f>
        <v>229.199999999999</v>
      </c>
      <c r="D204" s="1" t="n">
        <f aca="true">IF(RAND()&lt;=$B$1,1,0)</f>
        <v>0</v>
      </c>
      <c r="E204" s="0" t="n">
        <f aca="false">IF(D204=1,$B$2,$B$3)</f>
        <v>1.5</v>
      </c>
      <c r="F204" s="7" t="n">
        <f aca="false">G204-E204-C204</f>
        <v>8.20000000000096</v>
      </c>
      <c r="G204" s="2" t="n">
        <f aca="false">E204+MAX(G203,C204)</f>
        <v>238.9</v>
      </c>
      <c r="H204" s="0" t="n">
        <f aca="false">D204</f>
        <v>0</v>
      </c>
      <c r="I204" s="0" t="n">
        <f aca="false">1-H204</f>
        <v>1</v>
      </c>
    </row>
    <row r="205" customFormat="false" ht="12.8" hidden="false" customHeight="false" outlineLevel="0" collapsed="false">
      <c r="A205" s="0" t="n">
        <f aca="false">A204+1</f>
        <v>193</v>
      </c>
      <c r="B205" s="7" t="n">
        <f aca="false">60/$B$4</f>
        <v>1.2</v>
      </c>
      <c r="C205" s="7" t="n">
        <f aca="false">C204+B204</f>
        <v>230.399999999999</v>
      </c>
      <c r="D205" s="1" t="n">
        <f aca="true">IF(RAND()&lt;=$B$1,1,0)</f>
        <v>1</v>
      </c>
      <c r="E205" s="0" t="n">
        <f aca="false">IF(D205=1,$B$2,$B$3)</f>
        <v>1</v>
      </c>
      <c r="F205" s="7" t="n">
        <f aca="false">G205-E205-C205</f>
        <v>8.50000000000097</v>
      </c>
      <c r="G205" s="2" t="n">
        <f aca="false">E205+MAX(G204,C205)</f>
        <v>239.9</v>
      </c>
      <c r="H205" s="0" t="n">
        <f aca="false">D205</f>
        <v>1</v>
      </c>
      <c r="I205" s="0" t="n">
        <f aca="false">1-H205</f>
        <v>0</v>
      </c>
    </row>
    <row r="206" customFormat="false" ht="12.8" hidden="false" customHeight="false" outlineLevel="0" collapsed="false">
      <c r="A206" s="0" t="n">
        <f aca="false">A205+1</f>
        <v>194</v>
      </c>
      <c r="B206" s="7" t="n">
        <f aca="false">60/$B$4</f>
        <v>1.2</v>
      </c>
      <c r="C206" s="7" t="n">
        <f aca="false">C205+B205</f>
        <v>231.599999999999</v>
      </c>
      <c r="D206" s="1" t="n">
        <f aca="true">IF(RAND()&lt;=$B$1,1,0)</f>
        <v>1</v>
      </c>
      <c r="E206" s="0" t="n">
        <f aca="false">IF(D206=1,$B$2,$B$3)</f>
        <v>1</v>
      </c>
      <c r="F206" s="7" t="n">
        <f aca="false">G206-E206-C206</f>
        <v>8.30000000000098</v>
      </c>
      <c r="G206" s="2" t="n">
        <f aca="false">E206+MAX(G205,C206)</f>
        <v>240.9</v>
      </c>
      <c r="H206" s="0" t="n">
        <f aca="false">D206</f>
        <v>1</v>
      </c>
      <c r="I206" s="0" t="n">
        <f aca="false">1-H206</f>
        <v>0</v>
      </c>
    </row>
    <row r="207" customFormat="false" ht="12.8" hidden="false" customHeight="false" outlineLevel="0" collapsed="false">
      <c r="A207" s="0" t="n">
        <f aca="false">A206+1</f>
        <v>195</v>
      </c>
      <c r="B207" s="7" t="n">
        <f aca="false">60/$B$4</f>
        <v>1.2</v>
      </c>
      <c r="C207" s="7" t="n">
        <f aca="false">C206+B206</f>
        <v>232.799999999999</v>
      </c>
      <c r="D207" s="1" t="n">
        <f aca="true">IF(RAND()&lt;=$B$1,1,0)</f>
        <v>1</v>
      </c>
      <c r="E207" s="0" t="n">
        <f aca="false">IF(D207=1,$B$2,$B$3)</f>
        <v>1</v>
      </c>
      <c r="F207" s="7" t="n">
        <f aca="false">G207-E207-C207</f>
        <v>8.10000000000099</v>
      </c>
      <c r="G207" s="2" t="n">
        <f aca="false">E207+MAX(G206,C207)</f>
        <v>241.9</v>
      </c>
      <c r="H207" s="0" t="n">
        <f aca="false">D207</f>
        <v>1</v>
      </c>
      <c r="I207" s="0" t="n">
        <f aca="false">1-H207</f>
        <v>0</v>
      </c>
    </row>
    <row r="208" customFormat="false" ht="12.8" hidden="false" customHeight="false" outlineLevel="0" collapsed="false">
      <c r="A208" s="0" t="n">
        <f aca="false">A207+1</f>
        <v>196</v>
      </c>
      <c r="B208" s="7" t="n">
        <f aca="false">60/$B$4</f>
        <v>1.2</v>
      </c>
      <c r="C208" s="7" t="n">
        <f aca="false">C207+B207</f>
        <v>233.999999999999</v>
      </c>
      <c r="D208" s="1" t="n">
        <f aca="true">IF(RAND()&lt;=$B$1,1,0)</f>
        <v>1</v>
      </c>
      <c r="E208" s="0" t="n">
        <f aca="false">IF(D208=1,$B$2,$B$3)</f>
        <v>1</v>
      </c>
      <c r="F208" s="7" t="n">
        <f aca="false">G208-E208-C208</f>
        <v>7.900000000001</v>
      </c>
      <c r="G208" s="2" t="n">
        <f aca="false">E208+MAX(G207,C208)</f>
        <v>242.9</v>
      </c>
      <c r="H208" s="0" t="n">
        <f aca="false">D208</f>
        <v>1</v>
      </c>
      <c r="I208" s="0" t="n">
        <f aca="false">1-H208</f>
        <v>0</v>
      </c>
    </row>
    <row r="209" customFormat="false" ht="12.8" hidden="false" customHeight="false" outlineLevel="0" collapsed="false">
      <c r="A209" s="0" t="n">
        <f aca="false">A208+1</f>
        <v>197</v>
      </c>
      <c r="B209" s="7" t="n">
        <f aca="false">60/$B$4</f>
        <v>1.2</v>
      </c>
      <c r="C209" s="7" t="n">
        <f aca="false">C208+B208</f>
        <v>235.199999999999</v>
      </c>
      <c r="D209" s="1" t="n">
        <f aca="true">IF(RAND()&lt;=$B$1,1,0)</f>
        <v>1</v>
      </c>
      <c r="E209" s="0" t="n">
        <f aca="false">IF(D209=1,$B$2,$B$3)</f>
        <v>1</v>
      </c>
      <c r="F209" s="7" t="n">
        <f aca="false">G209-E209-C209</f>
        <v>7.70000000000101</v>
      </c>
      <c r="G209" s="2" t="n">
        <f aca="false">E209+MAX(G208,C209)</f>
        <v>243.9</v>
      </c>
      <c r="H209" s="0" t="n">
        <f aca="false">D209</f>
        <v>1</v>
      </c>
      <c r="I209" s="0" t="n">
        <f aca="false">1-H209</f>
        <v>0</v>
      </c>
    </row>
    <row r="210" customFormat="false" ht="12.8" hidden="false" customHeight="false" outlineLevel="0" collapsed="false">
      <c r="A210" s="0" t="n">
        <f aca="false">A209+1</f>
        <v>198</v>
      </c>
      <c r="B210" s="7" t="n">
        <f aca="false">60/$B$4</f>
        <v>1.2</v>
      </c>
      <c r="C210" s="7" t="n">
        <f aca="false">C209+B209</f>
        <v>236.399999999999</v>
      </c>
      <c r="D210" s="1" t="n">
        <f aca="true">IF(RAND()&lt;=$B$1,1,0)</f>
        <v>0</v>
      </c>
      <c r="E210" s="0" t="n">
        <f aca="false">IF(D210=1,$B$2,$B$3)</f>
        <v>1.5</v>
      </c>
      <c r="F210" s="7" t="n">
        <f aca="false">G210-E210-C210</f>
        <v>7.50000000000102</v>
      </c>
      <c r="G210" s="2" t="n">
        <f aca="false">E210+MAX(G209,C210)</f>
        <v>245.4</v>
      </c>
      <c r="H210" s="0" t="n">
        <f aca="false">D210</f>
        <v>0</v>
      </c>
      <c r="I210" s="0" t="n">
        <f aca="false">1-H210</f>
        <v>1</v>
      </c>
    </row>
    <row r="211" customFormat="false" ht="12.8" hidden="false" customHeight="false" outlineLevel="0" collapsed="false">
      <c r="A211" s="0" t="n">
        <f aca="false">A210+1</f>
        <v>199</v>
      </c>
      <c r="B211" s="7" t="n">
        <f aca="false">60/$B$4</f>
        <v>1.2</v>
      </c>
      <c r="C211" s="7" t="n">
        <f aca="false">C210+B210</f>
        <v>237.599999999999</v>
      </c>
      <c r="D211" s="1" t="n">
        <f aca="true">IF(RAND()&lt;=$B$1,1,0)</f>
        <v>0</v>
      </c>
      <c r="E211" s="0" t="n">
        <f aca="false">IF(D211=1,$B$2,$B$3)</f>
        <v>1.5</v>
      </c>
      <c r="F211" s="7" t="n">
        <f aca="false">G211-E211-C211</f>
        <v>7.80000000000103</v>
      </c>
      <c r="G211" s="2" t="n">
        <f aca="false">E211+MAX(G210,C211)</f>
        <v>246.9</v>
      </c>
      <c r="H211" s="0" t="n">
        <f aca="false">D211</f>
        <v>0</v>
      </c>
      <c r="I211" s="0" t="n">
        <f aca="false">1-H211</f>
        <v>1</v>
      </c>
    </row>
    <row r="212" customFormat="false" ht="12.8" hidden="false" customHeight="false" outlineLevel="0" collapsed="false">
      <c r="A212" s="0" t="n">
        <f aca="false">A211+1</f>
        <v>200</v>
      </c>
      <c r="B212" s="7" t="n">
        <f aca="false">60/$B$4</f>
        <v>1.2</v>
      </c>
      <c r="C212" s="7" t="n">
        <f aca="false">C211+B211</f>
        <v>238.799999999999</v>
      </c>
      <c r="D212" s="1" t="n">
        <f aca="true">IF(RAND()&lt;=$B$1,1,0)</f>
        <v>1</v>
      </c>
      <c r="E212" s="0" t="n">
        <f aca="false">IF(D212=1,$B$2,$B$3)</f>
        <v>1</v>
      </c>
      <c r="F212" s="7" t="n">
        <f aca="false">G212-E212-C212</f>
        <v>8.10000000000105</v>
      </c>
      <c r="G212" s="2" t="n">
        <f aca="false">E212+MAX(G211,C212)</f>
        <v>247.9</v>
      </c>
      <c r="H212" s="0" t="n">
        <f aca="false">D212</f>
        <v>1</v>
      </c>
      <c r="I212" s="0" t="n">
        <f aca="false">1-H212</f>
        <v>0</v>
      </c>
    </row>
    <row r="213" customFormat="false" ht="12.8" hidden="false" customHeight="false" outlineLevel="0" collapsed="false">
      <c r="A213" s="0" t="n">
        <f aca="false">A212+1</f>
        <v>201</v>
      </c>
      <c r="B213" s="7" t="n">
        <f aca="false">60/$B$4</f>
        <v>1.2</v>
      </c>
      <c r="C213" s="7" t="n">
        <f aca="false">C212+B212</f>
        <v>239.999999999999</v>
      </c>
      <c r="D213" s="1" t="n">
        <f aca="true">IF(RAND()&lt;=$B$1,1,0)</f>
        <v>0</v>
      </c>
      <c r="E213" s="0" t="n">
        <f aca="false">IF(D213=1,$B$2,$B$3)</f>
        <v>1.5</v>
      </c>
      <c r="F213" s="7" t="n">
        <f aca="false">G213-E213-C213</f>
        <v>7.90000000000106</v>
      </c>
      <c r="G213" s="2" t="n">
        <f aca="false">E213+MAX(G212,C213)</f>
        <v>249.4</v>
      </c>
      <c r="H213" s="0" t="n">
        <f aca="false">D213</f>
        <v>0</v>
      </c>
      <c r="I213" s="0" t="n">
        <f aca="false">1-H213</f>
        <v>1</v>
      </c>
    </row>
    <row r="214" customFormat="false" ht="12.8" hidden="false" customHeight="false" outlineLevel="0" collapsed="false">
      <c r="A214" s="0" t="n">
        <f aca="false">A213+1</f>
        <v>202</v>
      </c>
      <c r="B214" s="7" t="n">
        <f aca="false">60/$B$4</f>
        <v>1.2</v>
      </c>
      <c r="C214" s="7" t="n">
        <f aca="false">C213+B213</f>
        <v>241.199999999999</v>
      </c>
      <c r="D214" s="1" t="n">
        <f aca="true">IF(RAND()&lt;=$B$1,1,0)</f>
        <v>0</v>
      </c>
      <c r="E214" s="0" t="n">
        <f aca="false">IF(D214=1,$B$2,$B$3)</f>
        <v>1.5</v>
      </c>
      <c r="F214" s="7" t="n">
        <f aca="false">G214-E214-C214</f>
        <v>8.20000000000107</v>
      </c>
      <c r="G214" s="2" t="n">
        <f aca="false">E214+MAX(G213,C214)</f>
        <v>250.9</v>
      </c>
      <c r="H214" s="0" t="n">
        <f aca="false">D214</f>
        <v>0</v>
      </c>
      <c r="I214" s="0" t="n">
        <f aca="false">1-H214</f>
        <v>1</v>
      </c>
    </row>
    <row r="215" customFormat="false" ht="12.8" hidden="false" customHeight="false" outlineLevel="0" collapsed="false">
      <c r="A215" s="0" t="n">
        <f aca="false">A214+1</f>
        <v>203</v>
      </c>
      <c r="B215" s="7" t="n">
        <f aca="false">60/$B$4</f>
        <v>1.2</v>
      </c>
      <c r="C215" s="7" t="n">
        <f aca="false">C214+B214</f>
        <v>242.399999999999</v>
      </c>
      <c r="D215" s="1" t="n">
        <f aca="true">IF(RAND()&lt;=$B$1,1,0)</f>
        <v>0</v>
      </c>
      <c r="E215" s="0" t="n">
        <f aca="false">IF(D215=1,$B$2,$B$3)</f>
        <v>1.5</v>
      </c>
      <c r="F215" s="7" t="n">
        <f aca="false">G215-E215-C215</f>
        <v>8.50000000000108</v>
      </c>
      <c r="G215" s="2" t="n">
        <f aca="false">E215+MAX(G214,C215)</f>
        <v>252.4</v>
      </c>
      <c r="H215" s="0" t="n">
        <f aca="false">D215</f>
        <v>0</v>
      </c>
      <c r="I215" s="0" t="n">
        <f aca="false">1-H215</f>
        <v>1</v>
      </c>
    </row>
    <row r="216" customFormat="false" ht="12.8" hidden="false" customHeight="false" outlineLevel="0" collapsed="false">
      <c r="A216" s="0" t="n">
        <f aca="false">A215+1</f>
        <v>204</v>
      </c>
      <c r="B216" s="7" t="n">
        <f aca="false">60/$B$4</f>
        <v>1.2</v>
      </c>
      <c r="C216" s="7" t="n">
        <f aca="false">C215+B215</f>
        <v>243.599999999999</v>
      </c>
      <c r="D216" s="1" t="n">
        <f aca="true">IF(RAND()&lt;=$B$1,1,0)</f>
        <v>1</v>
      </c>
      <c r="E216" s="0" t="n">
        <f aca="false">IF(D216=1,$B$2,$B$3)</f>
        <v>1</v>
      </c>
      <c r="F216" s="7" t="n">
        <f aca="false">G216-E216-C216</f>
        <v>8.80000000000109</v>
      </c>
      <c r="G216" s="2" t="n">
        <f aca="false">E216+MAX(G215,C216)</f>
        <v>253.4</v>
      </c>
      <c r="H216" s="0" t="n">
        <f aca="false">D216</f>
        <v>1</v>
      </c>
      <c r="I216" s="0" t="n">
        <f aca="false">1-H216</f>
        <v>0</v>
      </c>
    </row>
    <row r="217" customFormat="false" ht="12.8" hidden="false" customHeight="false" outlineLevel="0" collapsed="false">
      <c r="A217" s="0" t="n">
        <f aca="false">A216+1</f>
        <v>205</v>
      </c>
      <c r="B217" s="7" t="n">
        <f aca="false">60/$B$4</f>
        <v>1.2</v>
      </c>
      <c r="C217" s="7" t="n">
        <f aca="false">C216+B216</f>
        <v>244.799999999999</v>
      </c>
      <c r="D217" s="1" t="n">
        <f aca="true">IF(RAND()&lt;=$B$1,1,0)</f>
        <v>1</v>
      </c>
      <c r="E217" s="0" t="n">
        <f aca="false">IF(D217=1,$B$2,$B$3)</f>
        <v>1</v>
      </c>
      <c r="F217" s="7" t="n">
        <f aca="false">G217-E217-C217</f>
        <v>8.6000000000011</v>
      </c>
      <c r="G217" s="2" t="n">
        <f aca="false">E217+MAX(G216,C217)</f>
        <v>254.4</v>
      </c>
      <c r="H217" s="0" t="n">
        <f aca="false">D217</f>
        <v>1</v>
      </c>
      <c r="I217" s="0" t="n">
        <f aca="false">1-H217</f>
        <v>0</v>
      </c>
    </row>
    <row r="218" customFormat="false" ht="12.8" hidden="false" customHeight="false" outlineLevel="0" collapsed="false">
      <c r="A218" s="0" t="n">
        <f aca="false">A217+1</f>
        <v>206</v>
      </c>
      <c r="B218" s="7" t="n">
        <f aca="false">60/$B$4</f>
        <v>1.2</v>
      </c>
      <c r="C218" s="7" t="n">
        <f aca="false">C217+B217</f>
        <v>245.999999999999</v>
      </c>
      <c r="D218" s="1" t="n">
        <f aca="true">IF(RAND()&lt;=$B$1,1,0)</f>
        <v>1</v>
      </c>
      <c r="E218" s="0" t="n">
        <f aca="false">IF(D218=1,$B$2,$B$3)</f>
        <v>1</v>
      </c>
      <c r="F218" s="7" t="n">
        <f aca="false">G218-E218-C218</f>
        <v>8.40000000000111</v>
      </c>
      <c r="G218" s="2" t="n">
        <f aca="false">E218+MAX(G217,C218)</f>
        <v>255.4</v>
      </c>
      <c r="H218" s="0" t="n">
        <f aca="false">D218</f>
        <v>1</v>
      </c>
      <c r="I218" s="0" t="n">
        <f aca="false">1-H218</f>
        <v>0</v>
      </c>
    </row>
    <row r="219" customFormat="false" ht="12.8" hidden="false" customHeight="false" outlineLevel="0" collapsed="false">
      <c r="A219" s="0" t="n">
        <f aca="false">A218+1</f>
        <v>207</v>
      </c>
      <c r="B219" s="7" t="n">
        <f aca="false">60/$B$4</f>
        <v>1.2</v>
      </c>
      <c r="C219" s="7" t="n">
        <f aca="false">C218+B218</f>
        <v>247.199999999999</v>
      </c>
      <c r="D219" s="1" t="n">
        <f aca="true">IF(RAND()&lt;=$B$1,1,0)</f>
        <v>0</v>
      </c>
      <c r="E219" s="0" t="n">
        <f aca="false">IF(D219=1,$B$2,$B$3)</f>
        <v>1.5</v>
      </c>
      <c r="F219" s="7" t="n">
        <f aca="false">G219-E219-C219</f>
        <v>8.20000000000113</v>
      </c>
      <c r="G219" s="2" t="n">
        <f aca="false">E219+MAX(G218,C219)</f>
        <v>256.9</v>
      </c>
      <c r="H219" s="0" t="n">
        <f aca="false">D219</f>
        <v>0</v>
      </c>
      <c r="I219" s="0" t="n">
        <f aca="false">1-H219</f>
        <v>1</v>
      </c>
    </row>
    <row r="220" customFormat="false" ht="12.8" hidden="false" customHeight="false" outlineLevel="0" collapsed="false">
      <c r="A220" s="0" t="n">
        <f aca="false">A219+1</f>
        <v>208</v>
      </c>
      <c r="B220" s="7" t="n">
        <f aca="false">60/$B$4</f>
        <v>1.2</v>
      </c>
      <c r="C220" s="7" t="n">
        <f aca="false">C219+B219</f>
        <v>248.399999999999</v>
      </c>
      <c r="D220" s="1" t="n">
        <f aca="true">IF(RAND()&lt;=$B$1,1,0)</f>
        <v>1</v>
      </c>
      <c r="E220" s="0" t="n">
        <f aca="false">IF(D220=1,$B$2,$B$3)</f>
        <v>1</v>
      </c>
      <c r="F220" s="7" t="n">
        <f aca="false">G220-E220-C220</f>
        <v>8.50000000000114</v>
      </c>
      <c r="G220" s="2" t="n">
        <f aca="false">E220+MAX(G219,C220)</f>
        <v>257.9</v>
      </c>
      <c r="H220" s="0" t="n">
        <f aca="false">D220</f>
        <v>1</v>
      </c>
      <c r="I220" s="0" t="n">
        <f aca="false">1-H220</f>
        <v>0</v>
      </c>
    </row>
    <row r="221" customFormat="false" ht="12.8" hidden="false" customHeight="false" outlineLevel="0" collapsed="false">
      <c r="A221" s="0" t="n">
        <f aca="false">A220+1</f>
        <v>209</v>
      </c>
      <c r="B221" s="7" t="n">
        <f aca="false">60/$B$4</f>
        <v>1.2</v>
      </c>
      <c r="C221" s="7" t="n">
        <f aca="false">C220+B220</f>
        <v>249.599999999999</v>
      </c>
      <c r="D221" s="1" t="n">
        <f aca="true">IF(RAND()&lt;=$B$1,1,0)</f>
        <v>1</v>
      </c>
      <c r="E221" s="0" t="n">
        <f aca="false">IF(D221=1,$B$2,$B$3)</f>
        <v>1</v>
      </c>
      <c r="F221" s="7" t="n">
        <f aca="false">G221-E221-C221</f>
        <v>8.30000000000115</v>
      </c>
      <c r="G221" s="2" t="n">
        <f aca="false">E221+MAX(G220,C221)</f>
        <v>258.9</v>
      </c>
      <c r="H221" s="0" t="n">
        <f aca="false">D221</f>
        <v>1</v>
      </c>
      <c r="I221" s="0" t="n">
        <f aca="false">1-H221</f>
        <v>0</v>
      </c>
    </row>
    <row r="222" customFormat="false" ht="12.8" hidden="false" customHeight="false" outlineLevel="0" collapsed="false">
      <c r="A222" s="0" t="n">
        <f aca="false">A221+1</f>
        <v>210</v>
      </c>
      <c r="B222" s="7" t="n">
        <f aca="false">60/$B$4</f>
        <v>1.2</v>
      </c>
      <c r="C222" s="7" t="n">
        <f aca="false">C221+B221</f>
        <v>250.799999999999</v>
      </c>
      <c r="D222" s="1" t="n">
        <f aca="true">IF(RAND()&lt;=$B$1,1,0)</f>
        <v>1</v>
      </c>
      <c r="E222" s="0" t="n">
        <f aca="false">IF(D222=1,$B$2,$B$3)</f>
        <v>1</v>
      </c>
      <c r="F222" s="7" t="n">
        <f aca="false">G222-E222-C222</f>
        <v>8.10000000000116</v>
      </c>
      <c r="G222" s="2" t="n">
        <f aca="false">E222+MAX(G221,C222)</f>
        <v>259.9</v>
      </c>
      <c r="H222" s="0" t="n">
        <f aca="false">D222</f>
        <v>1</v>
      </c>
      <c r="I222" s="0" t="n">
        <f aca="false">1-H222</f>
        <v>0</v>
      </c>
    </row>
    <row r="223" customFormat="false" ht="12.8" hidden="false" customHeight="false" outlineLevel="0" collapsed="false">
      <c r="A223" s="0" t="n">
        <f aca="false">A222+1</f>
        <v>211</v>
      </c>
      <c r="B223" s="7" t="n">
        <f aca="false">60/$B$4</f>
        <v>1.2</v>
      </c>
      <c r="C223" s="7" t="n">
        <f aca="false">C222+B222</f>
        <v>251.999999999999</v>
      </c>
      <c r="D223" s="1" t="n">
        <f aca="true">IF(RAND()&lt;=$B$1,1,0)</f>
        <v>0</v>
      </c>
      <c r="E223" s="0" t="n">
        <f aca="false">IF(D223=1,$B$2,$B$3)</f>
        <v>1.5</v>
      </c>
      <c r="F223" s="7" t="n">
        <f aca="false">G223-E223-C223</f>
        <v>7.90000000000117</v>
      </c>
      <c r="G223" s="2" t="n">
        <f aca="false">E223+MAX(G222,C223)</f>
        <v>261.4</v>
      </c>
      <c r="H223" s="0" t="n">
        <f aca="false">D223</f>
        <v>0</v>
      </c>
      <c r="I223" s="0" t="n">
        <f aca="false">1-H223</f>
        <v>1</v>
      </c>
    </row>
    <row r="224" customFormat="false" ht="12.8" hidden="false" customHeight="false" outlineLevel="0" collapsed="false">
      <c r="A224" s="0" t="n">
        <f aca="false">A223+1</f>
        <v>212</v>
      </c>
      <c r="B224" s="7" t="n">
        <f aca="false">60/$B$4</f>
        <v>1.2</v>
      </c>
      <c r="C224" s="7" t="n">
        <f aca="false">C223+B223</f>
        <v>253.199999999999</v>
      </c>
      <c r="D224" s="1" t="n">
        <f aca="true">IF(RAND()&lt;=$B$1,1,0)</f>
        <v>1</v>
      </c>
      <c r="E224" s="0" t="n">
        <f aca="false">IF(D224=1,$B$2,$B$3)</f>
        <v>1</v>
      </c>
      <c r="F224" s="7" t="n">
        <f aca="false">G224-E224-C224</f>
        <v>8.20000000000118</v>
      </c>
      <c r="G224" s="2" t="n">
        <f aca="false">E224+MAX(G223,C224)</f>
        <v>262.4</v>
      </c>
      <c r="H224" s="0" t="n">
        <f aca="false">D224</f>
        <v>1</v>
      </c>
      <c r="I224" s="0" t="n">
        <f aca="false">1-H224</f>
        <v>0</v>
      </c>
    </row>
    <row r="225" customFormat="false" ht="12.8" hidden="false" customHeight="false" outlineLevel="0" collapsed="false">
      <c r="A225" s="0" t="n">
        <f aca="false">A224+1</f>
        <v>213</v>
      </c>
      <c r="B225" s="7" t="n">
        <f aca="false">60/$B$4</f>
        <v>1.2</v>
      </c>
      <c r="C225" s="7" t="n">
        <f aca="false">C224+B224</f>
        <v>254.399999999999</v>
      </c>
      <c r="D225" s="1" t="n">
        <f aca="true">IF(RAND()&lt;=$B$1,1,0)</f>
        <v>1</v>
      </c>
      <c r="E225" s="0" t="n">
        <f aca="false">IF(D225=1,$B$2,$B$3)</f>
        <v>1</v>
      </c>
      <c r="F225" s="7" t="n">
        <f aca="false">G225-E225-C225</f>
        <v>8.00000000000119</v>
      </c>
      <c r="G225" s="2" t="n">
        <f aca="false">E225+MAX(G224,C225)</f>
        <v>263.4</v>
      </c>
      <c r="H225" s="0" t="n">
        <f aca="false">D225</f>
        <v>1</v>
      </c>
      <c r="I225" s="0" t="n">
        <f aca="false">1-H225</f>
        <v>0</v>
      </c>
    </row>
    <row r="226" customFormat="false" ht="12.8" hidden="false" customHeight="false" outlineLevel="0" collapsed="false">
      <c r="A226" s="0" t="n">
        <f aca="false">A225+1</f>
        <v>214</v>
      </c>
      <c r="B226" s="7" t="n">
        <f aca="false">60/$B$4</f>
        <v>1.2</v>
      </c>
      <c r="C226" s="7" t="n">
        <f aca="false">C225+B225</f>
        <v>255.599999999999</v>
      </c>
      <c r="D226" s="1" t="n">
        <f aca="true">IF(RAND()&lt;=$B$1,1,0)</f>
        <v>1</v>
      </c>
      <c r="E226" s="0" t="n">
        <f aca="false">IF(D226=1,$B$2,$B$3)</f>
        <v>1</v>
      </c>
      <c r="F226" s="7" t="n">
        <f aca="false">G226-E226-C226</f>
        <v>7.80000000000121</v>
      </c>
      <c r="G226" s="2" t="n">
        <f aca="false">E226+MAX(G225,C226)</f>
        <v>264.4</v>
      </c>
      <c r="H226" s="0" t="n">
        <f aca="false">D226</f>
        <v>1</v>
      </c>
      <c r="I226" s="0" t="n">
        <f aca="false">1-H226</f>
        <v>0</v>
      </c>
    </row>
    <row r="227" customFormat="false" ht="12.8" hidden="false" customHeight="false" outlineLevel="0" collapsed="false">
      <c r="A227" s="0" t="n">
        <f aca="false">A226+1</f>
        <v>215</v>
      </c>
      <c r="B227" s="7" t="n">
        <f aca="false">60/$B$4</f>
        <v>1.2</v>
      </c>
      <c r="C227" s="7" t="n">
        <f aca="false">C226+B226</f>
        <v>256.799999999999</v>
      </c>
      <c r="D227" s="1" t="n">
        <f aca="true">IF(RAND()&lt;=$B$1,1,0)</f>
        <v>0</v>
      </c>
      <c r="E227" s="0" t="n">
        <f aca="false">IF(D227=1,$B$2,$B$3)</f>
        <v>1.5</v>
      </c>
      <c r="F227" s="7" t="n">
        <f aca="false">G227-E227-C227</f>
        <v>7.60000000000122</v>
      </c>
      <c r="G227" s="2" t="n">
        <f aca="false">E227+MAX(G226,C227)</f>
        <v>265.9</v>
      </c>
      <c r="H227" s="0" t="n">
        <f aca="false">D227</f>
        <v>0</v>
      </c>
      <c r="I227" s="0" t="n">
        <f aca="false">1-H227</f>
        <v>1</v>
      </c>
    </row>
    <row r="228" customFormat="false" ht="12.8" hidden="false" customHeight="false" outlineLevel="0" collapsed="false">
      <c r="A228" s="0" t="n">
        <f aca="false">A227+1</f>
        <v>216</v>
      </c>
      <c r="B228" s="7" t="n">
        <f aca="false">60/$B$4</f>
        <v>1.2</v>
      </c>
      <c r="C228" s="7" t="n">
        <f aca="false">C227+B227</f>
        <v>257.999999999999</v>
      </c>
      <c r="D228" s="1" t="n">
        <f aca="true">IF(RAND()&lt;=$B$1,1,0)</f>
        <v>0</v>
      </c>
      <c r="E228" s="0" t="n">
        <f aca="false">IF(D228=1,$B$2,$B$3)</f>
        <v>1.5</v>
      </c>
      <c r="F228" s="7" t="n">
        <f aca="false">G228-E228-C228</f>
        <v>7.90000000000123</v>
      </c>
      <c r="G228" s="2" t="n">
        <f aca="false">E228+MAX(G227,C228)</f>
        <v>267.4</v>
      </c>
      <c r="H228" s="0" t="n">
        <f aca="false">D228</f>
        <v>0</v>
      </c>
      <c r="I228" s="0" t="n">
        <f aca="false">1-H228</f>
        <v>1</v>
      </c>
    </row>
    <row r="229" customFormat="false" ht="12.8" hidden="false" customHeight="false" outlineLevel="0" collapsed="false">
      <c r="A229" s="0" t="n">
        <f aca="false">A228+1</f>
        <v>217</v>
      </c>
      <c r="B229" s="7" t="n">
        <f aca="false">60/$B$4</f>
        <v>1.2</v>
      </c>
      <c r="C229" s="7" t="n">
        <f aca="false">C228+B228</f>
        <v>259.199999999999</v>
      </c>
      <c r="D229" s="1" t="n">
        <f aca="true">IF(RAND()&lt;=$B$1,1,0)</f>
        <v>0</v>
      </c>
      <c r="E229" s="0" t="n">
        <f aca="false">IF(D229=1,$B$2,$B$3)</f>
        <v>1.5</v>
      </c>
      <c r="F229" s="7" t="n">
        <f aca="false">G229-E229-C229</f>
        <v>8.20000000000124</v>
      </c>
      <c r="G229" s="2" t="n">
        <f aca="false">E229+MAX(G228,C229)</f>
        <v>268.9</v>
      </c>
      <c r="H229" s="0" t="n">
        <f aca="false">D229</f>
        <v>0</v>
      </c>
      <c r="I229" s="0" t="n">
        <f aca="false">1-H229</f>
        <v>1</v>
      </c>
    </row>
    <row r="230" customFormat="false" ht="12.8" hidden="false" customHeight="false" outlineLevel="0" collapsed="false">
      <c r="A230" s="0" t="n">
        <f aca="false">A229+1</f>
        <v>218</v>
      </c>
      <c r="B230" s="7" t="n">
        <f aca="false">60/$B$4</f>
        <v>1.2</v>
      </c>
      <c r="C230" s="7" t="n">
        <f aca="false">C229+B229</f>
        <v>260.399999999999</v>
      </c>
      <c r="D230" s="1" t="n">
        <f aca="true">IF(RAND()&lt;=$B$1,1,0)</f>
        <v>0</v>
      </c>
      <c r="E230" s="0" t="n">
        <f aca="false">IF(D230=1,$B$2,$B$3)</f>
        <v>1.5</v>
      </c>
      <c r="F230" s="7" t="n">
        <f aca="false">G230-E230-C230</f>
        <v>8.50000000000125</v>
      </c>
      <c r="G230" s="2" t="n">
        <f aca="false">E230+MAX(G229,C230)</f>
        <v>270.4</v>
      </c>
      <c r="H230" s="0" t="n">
        <f aca="false">D230</f>
        <v>0</v>
      </c>
      <c r="I230" s="0" t="n">
        <f aca="false">1-H230</f>
        <v>1</v>
      </c>
    </row>
    <row r="231" customFormat="false" ht="12.8" hidden="false" customHeight="false" outlineLevel="0" collapsed="false">
      <c r="A231" s="0" t="n">
        <f aca="false">A230+1</f>
        <v>219</v>
      </c>
      <c r="B231" s="7" t="n">
        <f aca="false">60/$B$4</f>
        <v>1.2</v>
      </c>
      <c r="C231" s="7" t="n">
        <f aca="false">C230+B230</f>
        <v>261.599999999999</v>
      </c>
      <c r="D231" s="1" t="n">
        <f aca="true">IF(RAND()&lt;=$B$1,1,0)</f>
        <v>1</v>
      </c>
      <c r="E231" s="0" t="n">
        <f aca="false">IF(D231=1,$B$2,$B$3)</f>
        <v>1</v>
      </c>
      <c r="F231" s="7" t="n">
        <f aca="false">G231-E231-C231</f>
        <v>8.80000000000126</v>
      </c>
      <c r="G231" s="2" t="n">
        <f aca="false">E231+MAX(G230,C231)</f>
        <v>271.4</v>
      </c>
      <c r="H231" s="0" t="n">
        <f aca="false">D231</f>
        <v>1</v>
      </c>
      <c r="I231" s="0" t="n">
        <f aca="false">1-H231</f>
        <v>0</v>
      </c>
    </row>
    <row r="232" customFormat="false" ht="12.8" hidden="false" customHeight="false" outlineLevel="0" collapsed="false">
      <c r="A232" s="0" t="n">
        <f aca="false">A231+1</f>
        <v>220</v>
      </c>
      <c r="B232" s="7" t="n">
        <f aca="false">60/$B$4</f>
        <v>1.2</v>
      </c>
      <c r="C232" s="7" t="n">
        <f aca="false">C231+B231</f>
        <v>262.799999999999</v>
      </c>
      <c r="D232" s="1" t="n">
        <f aca="true">IF(RAND()&lt;=$B$1,1,0)</f>
        <v>0</v>
      </c>
      <c r="E232" s="0" t="n">
        <f aca="false">IF(D232=1,$B$2,$B$3)</f>
        <v>1.5</v>
      </c>
      <c r="F232" s="7" t="n">
        <f aca="false">G232-E232-C232</f>
        <v>8.60000000000127</v>
      </c>
      <c r="G232" s="2" t="n">
        <f aca="false">E232+MAX(G231,C232)</f>
        <v>272.9</v>
      </c>
      <c r="H232" s="0" t="n">
        <f aca="false">D232</f>
        <v>0</v>
      </c>
      <c r="I232" s="0" t="n">
        <f aca="false">1-H232</f>
        <v>1</v>
      </c>
    </row>
    <row r="233" customFormat="false" ht="12.8" hidden="false" customHeight="false" outlineLevel="0" collapsed="false">
      <c r="A233" s="0" t="n">
        <f aca="false">A232+1</f>
        <v>221</v>
      </c>
      <c r="B233" s="7" t="n">
        <f aca="false">60/$B$4</f>
        <v>1.2</v>
      </c>
      <c r="C233" s="7" t="n">
        <f aca="false">C232+B232</f>
        <v>263.999999999999</v>
      </c>
      <c r="D233" s="1" t="n">
        <f aca="true">IF(RAND()&lt;=$B$1,1,0)</f>
        <v>1</v>
      </c>
      <c r="E233" s="0" t="n">
        <f aca="false">IF(D233=1,$B$2,$B$3)</f>
        <v>1</v>
      </c>
      <c r="F233" s="7" t="n">
        <f aca="false">G233-E233-C233</f>
        <v>8.90000000000128</v>
      </c>
      <c r="G233" s="2" t="n">
        <f aca="false">E233+MAX(G232,C233)</f>
        <v>273.9</v>
      </c>
      <c r="H233" s="0" t="n">
        <f aca="false">D233</f>
        <v>1</v>
      </c>
      <c r="I233" s="0" t="n">
        <f aca="false">1-H233</f>
        <v>0</v>
      </c>
    </row>
    <row r="234" customFormat="false" ht="12.8" hidden="false" customHeight="false" outlineLevel="0" collapsed="false">
      <c r="A234" s="0" t="n">
        <f aca="false">A233+1</f>
        <v>222</v>
      </c>
      <c r="B234" s="7" t="n">
        <f aca="false">60/$B$4</f>
        <v>1.2</v>
      </c>
      <c r="C234" s="7" t="n">
        <f aca="false">C233+B233</f>
        <v>265.199999999999</v>
      </c>
      <c r="D234" s="1" t="n">
        <f aca="true">IF(RAND()&lt;=$B$1,1,0)</f>
        <v>1</v>
      </c>
      <c r="E234" s="0" t="n">
        <f aca="false">IF(D234=1,$B$2,$B$3)</f>
        <v>1</v>
      </c>
      <c r="F234" s="7" t="n">
        <f aca="false">G234-E234-C234</f>
        <v>8.7000000000013</v>
      </c>
      <c r="G234" s="2" t="n">
        <f aca="false">E234+MAX(G233,C234)</f>
        <v>274.9</v>
      </c>
      <c r="H234" s="0" t="n">
        <f aca="false">D234</f>
        <v>1</v>
      </c>
      <c r="I234" s="0" t="n">
        <f aca="false">1-H234</f>
        <v>0</v>
      </c>
    </row>
    <row r="235" customFormat="false" ht="12.8" hidden="false" customHeight="false" outlineLevel="0" collapsed="false">
      <c r="A235" s="0" t="n">
        <f aca="false">A234+1</f>
        <v>223</v>
      </c>
      <c r="B235" s="7" t="n">
        <f aca="false">60/$B$4</f>
        <v>1.2</v>
      </c>
      <c r="C235" s="7" t="n">
        <f aca="false">C234+B234</f>
        <v>266.399999999999</v>
      </c>
      <c r="D235" s="1" t="n">
        <f aca="true">IF(RAND()&lt;=$B$1,1,0)</f>
        <v>0</v>
      </c>
      <c r="E235" s="0" t="n">
        <f aca="false">IF(D235=1,$B$2,$B$3)</f>
        <v>1.5</v>
      </c>
      <c r="F235" s="7" t="n">
        <f aca="false">G235-E235-C235</f>
        <v>8.50000000000131</v>
      </c>
      <c r="G235" s="2" t="n">
        <f aca="false">E235+MAX(G234,C235)</f>
        <v>276.4</v>
      </c>
      <c r="H235" s="0" t="n">
        <f aca="false">D235</f>
        <v>0</v>
      </c>
      <c r="I235" s="0" t="n">
        <f aca="false">1-H235</f>
        <v>1</v>
      </c>
    </row>
    <row r="236" customFormat="false" ht="12.8" hidden="false" customHeight="false" outlineLevel="0" collapsed="false">
      <c r="A236" s="0" t="n">
        <f aca="false">A235+1</f>
        <v>224</v>
      </c>
      <c r="B236" s="7" t="n">
        <f aca="false">60/$B$4</f>
        <v>1.2</v>
      </c>
      <c r="C236" s="7" t="n">
        <f aca="false">C235+B235</f>
        <v>267.599999999999</v>
      </c>
      <c r="D236" s="1" t="n">
        <f aca="true">IF(RAND()&lt;=$B$1,1,0)</f>
        <v>0</v>
      </c>
      <c r="E236" s="0" t="n">
        <f aca="false">IF(D236=1,$B$2,$B$3)</f>
        <v>1.5</v>
      </c>
      <c r="F236" s="7" t="n">
        <f aca="false">G236-E236-C236</f>
        <v>8.80000000000132</v>
      </c>
      <c r="G236" s="2" t="n">
        <f aca="false">E236+MAX(G235,C236)</f>
        <v>277.9</v>
      </c>
      <c r="H236" s="0" t="n">
        <f aca="false">D236</f>
        <v>0</v>
      </c>
      <c r="I236" s="0" t="n">
        <f aca="false">1-H236</f>
        <v>1</v>
      </c>
    </row>
    <row r="237" customFormat="false" ht="12.8" hidden="false" customHeight="false" outlineLevel="0" collapsed="false">
      <c r="A237" s="0" t="n">
        <f aca="false">A236+1</f>
        <v>225</v>
      </c>
      <c r="B237" s="7" t="n">
        <f aca="false">60/$B$4</f>
        <v>1.2</v>
      </c>
      <c r="C237" s="7" t="n">
        <f aca="false">C236+B236</f>
        <v>268.799999999999</v>
      </c>
      <c r="D237" s="1" t="n">
        <f aca="true">IF(RAND()&lt;=$B$1,1,0)</f>
        <v>1</v>
      </c>
      <c r="E237" s="0" t="n">
        <f aca="false">IF(D237=1,$B$2,$B$3)</f>
        <v>1</v>
      </c>
      <c r="F237" s="7" t="n">
        <f aca="false">G237-E237-C237</f>
        <v>9.10000000000133</v>
      </c>
      <c r="G237" s="2" t="n">
        <f aca="false">E237+MAX(G236,C237)</f>
        <v>278.9</v>
      </c>
      <c r="H237" s="0" t="n">
        <f aca="false">D237</f>
        <v>1</v>
      </c>
      <c r="I237" s="0" t="n">
        <f aca="false">1-H237</f>
        <v>0</v>
      </c>
    </row>
    <row r="238" customFormat="false" ht="12.8" hidden="false" customHeight="false" outlineLevel="0" collapsed="false">
      <c r="A238" s="0" t="n">
        <f aca="false">A237+1</f>
        <v>226</v>
      </c>
      <c r="B238" s="7" t="n">
        <f aca="false">60/$B$4</f>
        <v>1.2</v>
      </c>
      <c r="C238" s="7" t="n">
        <f aca="false">C237+B237</f>
        <v>269.999999999999</v>
      </c>
      <c r="D238" s="1" t="n">
        <f aca="true">IF(RAND()&lt;=$B$1,1,0)</f>
        <v>1</v>
      </c>
      <c r="E238" s="0" t="n">
        <f aca="false">IF(D238=1,$B$2,$B$3)</f>
        <v>1</v>
      </c>
      <c r="F238" s="7" t="n">
        <f aca="false">G238-E238-C238</f>
        <v>8.90000000000134</v>
      </c>
      <c r="G238" s="2" t="n">
        <f aca="false">E238+MAX(G237,C238)</f>
        <v>279.9</v>
      </c>
      <c r="H238" s="0" t="n">
        <f aca="false">D238</f>
        <v>1</v>
      </c>
      <c r="I238" s="0" t="n">
        <f aca="false">1-H238</f>
        <v>0</v>
      </c>
    </row>
    <row r="239" customFormat="false" ht="12.8" hidden="false" customHeight="false" outlineLevel="0" collapsed="false">
      <c r="A239" s="0" t="n">
        <f aca="false">A238+1</f>
        <v>227</v>
      </c>
      <c r="B239" s="7" t="n">
        <f aca="false">60/$B$4</f>
        <v>1.2</v>
      </c>
      <c r="C239" s="7" t="n">
        <f aca="false">C238+B238</f>
        <v>271.199999999999</v>
      </c>
      <c r="D239" s="1" t="n">
        <f aca="true">IF(RAND()&lt;=$B$1,1,0)</f>
        <v>0</v>
      </c>
      <c r="E239" s="0" t="n">
        <f aca="false">IF(D239=1,$B$2,$B$3)</f>
        <v>1.5</v>
      </c>
      <c r="F239" s="7" t="n">
        <f aca="false">G239-E239-C239</f>
        <v>8.70000000000135</v>
      </c>
      <c r="G239" s="2" t="n">
        <f aca="false">E239+MAX(G238,C239)</f>
        <v>281.4</v>
      </c>
      <c r="H239" s="0" t="n">
        <f aca="false">D239</f>
        <v>0</v>
      </c>
      <c r="I239" s="0" t="n">
        <f aca="false">1-H239</f>
        <v>1</v>
      </c>
    </row>
    <row r="240" customFormat="false" ht="12.8" hidden="false" customHeight="false" outlineLevel="0" collapsed="false">
      <c r="A240" s="0" t="n">
        <f aca="false">A239+1</f>
        <v>228</v>
      </c>
      <c r="B240" s="7" t="n">
        <f aca="false">60/$B$4</f>
        <v>1.2</v>
      </c>
      <c r="C240" s="7" t="n">
        <f aca="false">C239+B239</f>
        <v>272.399999999999</v>
      </c>
      <c r="D240" s="1" t="n">
        <f aca="true">IF(RAND()&lt;=$B$1,1,0)</f>
        <v>0</v>
      </c>
      <c r="E240" s="0" t="n">
        <f aca="false">IF(D240=1,$B$2,$B$3)</f>
        <v>1.5</v>
      </c>
      <c r="F240" s="7" t="n">
        <f aca="false">G240-E240-C240</f>
        <v>9.00000000000136</v>
      </c>
      <c r="G240" s="2" t="n">
        <f aca="false">E240+MAX(G239,C240)</f>
        <v>282.9</v>
      </c>
      <c r="H240" s="0" t="n">
        <f aca="false">D240</f>
        <v>0</v>
      </c>
      <c r="I240" s="0" t="n">
        <f aca="false">1-H240</f>
        <v>1</v>
      </c>
    </row>
    <row r="241" customFormat="false" ht="12.8" hidden="false" customHeight="false" outlineLevel="0" collapsed="false">
      <c r="A241" s="0" t="n">
        <f aca="false">A240+1</f>
        <v>229</v>
      </c>
      <c r="B241" s="7" t="n">
        <f aca="false">60/$B$4</f>
        <v>1.2</v>
      </c>
      <c r="C241" s="7" t="n">
        <f aca="false">C240+B240</f>
        <v>273.599999999999</v>
      </c>
      <c r="D241" s="1" t="n">
        <f aca="true">IF(RAND()&lt;=$B$1,1,0)</f>
        <v>0</v>
      </c>
      <c r="E241" s="0" t="n">
        <f aca="false">IF(D241=1,$B$2,$B$3)</f>
        <v>1.5</v>
      </c>
      <c r="F241" s="7" t="n">
        <f aca="false">G241-E241-C241</f>
        <v>9.30000000000138</v>
      </c>
      <c r="G241" s="2" t="n">
        <f aca="false">E241+MAX(G240,C241)</f>
        <v>284.4</v>
      </c>
      <c r="H241" s="0" t="n">
        <f aca="false">D241</f>
        <v>0</v>
      </c>
      <c r="I241" s="0" t="n">
        <f aca="false">1-H241</f>
        <v>1</v>
      </c>
    </row>
    <row r="242" customFormat="false" ht="12.8" hidden="false" customHeight="false" outlineLevel="0" collapsed="false">
      <c r="A242" s="0" t="n">
        <f aca="false">A241+1</f>
        <v>230</v>
      </c>
      <c r="B242" s="7" t="n">
        <f aca="false">60/$B$4</f>
        <v>1.2</v>
      </c>
      <c r="C242" s="7" t="n">
        <f aca="false">C241+B241</f>
        <v>274.799999999999</v>
      </c>
      <c r="D242" s="1" t="n">
        <f aca="true">IF(RAND()&lt;=$B$1,1,0)</f>
        <v>0</v>
      </c>
      <c r="E242" s="0" t="n">
        <f aca="false">IF(D242=1,$B$2,$B$3)</f>
        <v>1.5</v>
      </c>
      <c r="F242" s="7" t="n">
        <f aca="false">G242-E242-C242</f>
        <v>9.60000000000139</v>
      </c>
      <c r="G242" s="2" t="n">
        <f aca="false">E242+MAX(G241,C242)</f>
        <v>285.9</v>
      </c>
      <c r="H242" s="0" t="n">
        <f aca="false">D242</f>
        <v>0</v>
      </c>
      <c r="I242" s="0" t="n">
        <f aca="false">1-H242</f>
        <v>1</v>
      </c>
    </row>
    <row r="243" customFormat="false" ht="12.8" hidden="false" customHeight="false" outlineLevel="0" collapsed="false">
      <c r="A243" s="0" t="n">
        <f aca="false">A242+1</f>
        <v>231</v>
      </c>
      <c r="B243" s="7" t="n">
        <f aca="false">60/$B$4</f>
        <v>1.2</v>
      </c>
      <c r="C243" s="7" t="n">
        <f aca="false">C242+B242</f>
        <v>275.999999999999</v>
      </c>
      <c r="D243" s="1" t="n">
        <f aca="true">IF(RAND()&lt;=$B$1,1,0)</f>
        <v>1</v>
      </c>
      <c r="E243" s="0" t="n">
        <f aca="false">IF(D243=1,$B$2,$B$3)</f>
        <v>1</v>
      </c>
      <c r="F243" s="7" t="n">
        <f aca="false">G243-E243-C243</f>
        <v>9.9000000000014</v>
      </c>
      <c r="G243" s="2" t="n">
        <f aca="false">E243+MAX(G242,C243)</f>
        <v>286.9</v>
      </c>
      <c r="H243" s="0" t="n">
        <f aca="false">D243</f>
        <v>1</v>
      </c>
      <c r="I243" s="0" t="n">
        <f aca="false">1-H243</f>
        <v>0</v>
      </c>
    </row>
    <row r="244" customFormat="false" ht="12.8" hidden="false" customHeight="false" outlineLevel="0" collapsed="false">
      <c r="A244" s="0" t="n">
        <f aca="false">A243+1</f>
        <v>232</v>
      </c>
      <c r="B244" s="7" t="n">
        <f aca="false">60/$B$4</f>
        <v>1.2</v>
      </c>
      <c r="C244" s="7" t="n">
        <f aca="false">C243+B243</f>
        <v>277.199999999999</v>
      </c>
      <c r="D244" s="1" t="n">
        <f aca="true">IF(RAND()&lt;=$B$1,1,0)</f>
        <v>1</v>
      </c>
      <c r="E244" s="0" t="n">
        <f aca="false">IF(D244=1,$B$2,$B$3)</f>
        <v>1</v>
      </c>
      <c r="F244" s="7" t="n">
        <f aca="false">G244-E244-C244</f>
        <v>9.70000000000141</v>
      </c>
      <c r="G244" s="2" t="n">
        <f aca="false">E244+MAX(G243,C244)</f>
        <v>287.9</v>
      </c>
      <c r="H244" s="0" t="n">
        <f aca="false">D244</f>
        <v>1</v>
      </c>
      <c r="I244" s="0" t="n">
        <f aca="false">1-H244</f>
        <v>0</v>
      </c>
    </row>
    <row r="245" customFormat="false" ht="12.8" hidden="false" customHeight="false" outlineLevel="0" collapsed="false">
      <c r="A245" s="0" t="n">
        <f aca="false">A244+1</f>
        <v>233</v>
      </c>
      <c r="B245" s="7" t="n">
        <f aca="false">60/$B$4</f>
        <v>1.2</v>
      </c>
      <c r="C245" s="7" t="n">
        <f aca="false">C244+B244</f>
        <v>278.399999999999</v>
      </c>
      <c r="D245" s="1" t="n">
        <f aca="true">IF(RAND()&lt;=$B$1,1,0)</f>
        <v>1</v>
      </c>
      <c r="E245" s="0" t="n">
        <f aca="false">IF(D245=1,$B$2,$B$3)</f>
        <v>1</v>
      </c>
      <c r="F245" s="7" t="n">
        <f aca="false">G245-E245-C245</f>
        <v>9.50000000000142</v>
      </c>
      <c r="G245" s="2" t="n">
        <f aca="false">E245+MAX(G244,C245)</f>
        <v>288.9</v>
      </c>
      <c r="H245" s="0" t="n">
        <f aca="false">D245</f>
        <v>1</v>
      </c>
      <c r="I245" s="0" t="n">
        <f aca="false">1-H245</f>
        <v>0</v>
      </c>
    </row>
    <row r="246" customFormat="false" ht="12.8" hidden="false" customHeight="false" outlineLevel="0" collapsed="false">
      <c r="A246" s="0" t="n">
        <f aca="false">A245+1</f>
        <v>234</v>
      </c>
      <c r="B246" s="7" t="n">
        <f aca="false">60/$B$4</f>
        <v>1.2</v>
      </c>
      <c r="C246" s="7" t="n">
        <f aca="false">C245+B245</f>
        <v>279.599999999999</v>
      </c>
      <c r="D246" s="1" t="n">
        <f aca="true">IF(RAND()&lt;=$B$1,1,0)</f>
        <v>0</v>
      </c>
      <c r="E246" s="0" t="n">
        <f aca="false">IF(D246=1,$B$2,$B$3)</f>
        <v>1.5</v>
      </c>
      <c r="F246" s="7" t="n">
        <f aca="false">G246-E246-C246</f>
        <v>9.30000000000143</v>
      </c>
      <c r="G246" s="2" t="n">
        <f aca="false">E246+MAX(G245,C246)</f>
        <v>290.4</v>
      </c>
      <c r="H246" s="0" t="n">
        <f aca="false">D246</f>
        <v>0</v>
      </c>
      <c r="I246" s="0" t="n">
        <f aca="false">1-H246</f>
        <v>1</v>
      </c>
    </row>
    <row r="247" customFormat="false" ht="12.8" hidden="false" customHeight="false" outlineLevel="0" collapsed="false">
      <c r="A247" s="0" t="n">
        <f aca="false">A246+1</f>
        <v>235</v>
      </c>
      <c r="B247" s="7" t="n">
        <f aca="false">60/$B$4</f>
        <v>1.2</v>
      </c>
      <c r="C247" s="7" t="n">
        <f aca="false">C246+B246</f>
        <v>280.799999999999</v>
      </c>
      <c r="D247" s="1" t="n">
        <f aca="true">IF(RAND()&lt;=$B$1,1,0)</f>
        <v>0</v>
      </c>
      <c r="E247" s="0" t="n">
        <f aca="false">IF(D247=1,$B$2,$B$3)</f>
        <v>1.5</v>
      </c>
      <c r="F247" s="7" t="n">
        <f aca="false">G247-E247-C247</f>
        <v>9.60000000000144</v>
      </c>
      <c r="G247" s="2" t="n">
        <f aca="false">E247+MAX(G246,C247)</f>
        <v>291.9</v>
      </c>
      <c r="H247" s="0" t="n">
        <f aca="false">D247</f>
        <v>0</v>
      </c>
      <c r="I247" s="0" t="n">
        <f aca="false">1-H247</f>
        <v>1</v>
      </c>
    </row>
    <row r="248" customFormat="false" ht="12.8" hidden="false" customHeight="false" outlineLevel="0" collapsed="false">
      <c r="A248" s="0" t="n">
        <f aca="false">A247+1</f>
        <v>236</v>
      </c>
      <c r="B248" s="7" t="n">
        <f aca="false">60/$B$4</f>
        <v>1.2</v>
      </c>
      <c r="C248" s="7" t="n">
        <f aca="false">C247+B247</f>
        <v>281.999999999999</v>
      </c>
      <c r="D248" s="1" t="n">
        <f aca="true">IF(RAND()&lt;=$B$1,1,0)</f>
        <v>1</v>
      </c>
      <c r="E248" s="0" t="n">
        <f aca="false">IF(D248=1,$B$2,$B$3)</f>
        <v>1</v>
      </c>
      <c r="F248" s="7" t="n">
        <f aca="false">G248-E248-C248</f>
        <v>9.90000000000146</v>
      </c>
      <c r="G248" s="2" t="n">
        <f aca="false">E248+MAX(G247,C248)</f>
        <v>292.9</v>
      </c>
      <c r="H248" s="0" t="n">
        <f aca="false">D248</f>
        <v>1</v>
      </c>
      <c r="I248" s="0" t="n">
        <f aca="false">1-H248</f>
        <v>0</v>
      </c>
    </row>
    <row r="249" customFormat="false" ht="12.8" hidden="false" customHeight="false" outlineLevel="0" collapsed="false">
      <c r="A249" s="0" t="n">
        <f aca="false">A248+1</f>
        <v>237</v>
      </c>
      <c r="B249" s="7" t="n">
        <f aca="false">60/$B$4</f>
        <v>1.2</v>
      </c>
      <c r="C249" s="7" t="n">
        <f aca="false">C248+B248</f>
        <v>283.199999999999</v>
      </c>
      <c r="D249" s="1" t="n">
        <f aca="true">IF(RAND()&lt;=$B$1,1,0)</f>
        <v>1</v>
      </c>
      <c r="E249" s="0" t="n">
        <f aca="false">IF(D249=1,$B$2,$B$3)</f>
        <v>1</v>
      </c>
      <c r="F249" s="7" t="n">
        <f aca="false">G249-E249-C249</f>
        <v>9.70000000000147</v>
      </c>
      <c r="G249" s="2" t="n">
        <f aca="false">E249+MAX(G248,C249)</f>
        <v>293.9</v>
      </c>
      <c r="H249" s="0" t="n">
        <f aca="false">D249</f>
        <v>1</v>
      </c>
      <c r="I249" s="0" t="n">
        <f aca="false">1-H249</f>
        <v>0</v>
      </c>
    </row>
    <row r="250" customFormat="false" ht="12.8" hidden="false" customHeight="false" outlineLevel="0" collapsed="false">
      <c r="A250" s="0" t="n">
        <f aca="false">A249+1</f>
        <v>238</v>
      </c>
      <c r="B250" s="7" t="n">
        <f aca="false">60/$B$4</f>
        <v>1.2</v>
      </c>
      <c r="C250" s="7" t="n">
        <f aca="false">C249+B249</f>
        <v>284.399999999999</v>
      </c>
      <c r="D250" s="1" t="n">
        <f aca="true">IF(RAND()&lt;=$B$1,1,0)</f>
        <v>1</v>
      </c>
      <c r="E250" s="0" t="n">
        <f aca="false">IF(D250=1,$B$2,$B$3)</f>
        <v>1</v>
      </c>
      <c r="F250" s="7" t="n">
        <f aca="false">G250-E250-C250</f>
        <v>9.50000000000148</v>
      </c>
      <c r="G250" s="2" t="n">
        <f aca="false">E250+MAX(G249,C250)</f>
        <v>294.9</v>
      </c>
      <c r="H250" s="0" t="n">
        <f aca="false">D250</f>
        <v>1</v>
      </c>
      <c r="I250" s="0" t="n">
        <f aca="false">1-H250</f>
        <v>0</v>
      </c>
    </row>
    <row r="251" customFormat="false" ht="12.8" hidden="false" customHeight="false" outlineLevel="0" collapsed="false">
      <c r="A251" s="0" t="n">
        <f aca="false">A250+1</f>
        <v>239</v>
      </c>
      <c r="B251" s="7" t="n">
        <f aca="false">60/$B$4</f>
        <v>1.2</v>
      </c>
      <c r="C251" s="7" t="n">
        <f aca="false">C250+B250</f>
        <v>285.599999999999</v>
      </c>
      <c r="D251" s="1" t="n">
        <f aca="true">IF(RAND()&lt;=$B$1,1,0)</f>
        <v>1</v>
      </c>
      <c r="E251" s="0" t="n">
        <f aca="false">IF(D251=1,$B$2,$B$3)</f>
        <v>1</v>
      </c>
      <c r="F251" s="7" t="n">
        <f aca="false">G251-E251-C251</f>
        <v>9.30000000000149</v>
      </c>
      <c r="G251" s="2" t="n">
        <f aca="false">E251+MAX(G250,C251)</f>
        <v>295.9</v>
      </c>
      <c r="H251" s="0" t="n">
        <f aca="false">D251</f>
        <v>1</v>
      </c>
      <c r="I251" s="0" t="n">
        <f aca="false">1-H251</f>
        <v>0</v>
      </c>
    </row>
    <row r="252" customFormat="false" ht="12.8" hidden="false" customHeight="false" outlineLevel="0" collapsed="false">
      <c r="A252" s="0" t="n">
        <f aca="false">A251+1</f>
        <v>240</v>
      </c>
      <c r="B252" s="7" t="n">
        <f aca="false">60/$B$4</f>
        <v>1.2</v>
      </c>
      <c r="C252" s="7" t="n">
        <f aca="false">C251+B251</f>
        <v>286.799999999999</v>
      </c>
      <c r="D252" s="1" t="n">
        <f aca="true">IF(RAND()&lt;=$B$1,1,0)</f>
        <v>1</v>
      </c>
      <c r="E252" s="0" t="n">
        <f aca="false">IF(D252=1,$B$2,$B$3)</f>
        <v>1</v>
      </c>
      <c r="F252" s="7" t="n">
        <f aca="false">G252-E252-C252</f>
        <v>9.1000000000015</v>
      </c>
      <c r="G252" s="2" t="n">
        <f aca="false">E252+MAX(G251,C252)</f>
        <v>296.9</v>
      </c>
      <c r="H252" s="0" t="n">
        <f aca="false">D252</f>
        <v>1</v>
      </c>
      <c r="I252" s="0" t="n">
        <f aca="false">1-H252</f>
        <v>0</v>
      </c>
    </row>
    <row r="253" customFormat="false" ht="12.8" hidden="false" customHeight="false" outlineLevel="0" collapsed="false">
      <c r="A253" s="0" t="n">
        <f aca="false">A252+1</f>
        <v>241</v>
      </c>
      <c r="B253" s="7" t="n">
        <f aca="false">60/$B$4</f>
        <v>1.2</v>
      </c>
      <c r="C253" s="7" t="n">
        <f aca="false">C252+B252</f>
        <v>287.999999999999</v>
      </c>
      <c r="D253" s="1" t="n">
        <f aca="true">IF(RAND()&lt;=$B$1,1,0)</f>
        <v>0</v>
      </c>
      <c r="E253" s="0" t="n">
        <f aca="false">IF(D253=1,$B$2,$B$3)</f>
        <v>1.5</v>
      </c>
      <c r="F253" s="7" t="n">
        <f aca="false">G253-E253-C253</f>
        <v>8.90000000000151</v>
      </c>
      <c r="G253" s="2" t="n">
        <f aca="false">E253+MAX(G252,C253)</f>
        <v>298.4</v>
      </c>
      <c r="H253" s="0" t="n">
        <f aca="false">D253</f>
        <v>0</v>
      </c>
      <c r="I253" s="0" t="n">
        <f aca="false">1-H253</f>
        <v>1</v>
      </c>
    </row>
    <row r="254" customFormat="false" ht="12.8" hidden="false" customHeight="false" outlineLevel="0" collapsed="false">
      <c r="A254" s="0" t="n">
        <f aca="false">A253+1</f>
        <v>242</v>
      </c>
      <c r="B254" s="7" t="n">
        <f aca="false">60/$B$4</f>
        <v>1.2</v>
      </c>
      <c r="C254" s="7" t="n">
        <f aca="false">C253+B253</f>
        <v>289.199999999999</v>
      </c>
      <c r="D254" s="1" t="n">
        <f aca="true">IF(RAND()&lt;=$B$1,1,0)</f>
        <v>1</v>
      </c>
      <c r="E254" s="0" t="n">
        <f aca="false">IF(D254=1,$B$2,$B$3)</f>
        <v>1</v>
      </c>
      <c r="F254" s="7" t="n">
        <f aca="false">G254-E254-C254</f>
        <v>9.20000000000152</v>
      </c>
      <c r="G254" s="2" t="n">
        <f aca="false">E254+MAX(G253,C254)</f>
        <v>299.4</v>
      </c>
      <c r="H254" s="0" t="n">
        <f aca="false">D254</f>
        <v>1</v>
      </c>
      <c r="I254" s="0" t="n">
        <f aca="false">1-H254</f>
        <v>0</v>
      </c>
    </row>
    <row r="255" customFormat="false" ht="12.8" hidden="false" customHeight="false" outlineLevel="0" collapsed="false">
      <c r="A255" s="0" t="n">
        <f aca="false">A254+1</f>
        <v>243</v>
      </c>
      <c r="B255" s="7" t="n">
        <f aca="false">60/$B$4</f>
        <v>1.2</v>
      </c>
      <c r="C255" s="7" t="n">
        <f aca="false">C254+B254</f>
        <v>290.399999999999</v>
      </c>
      <c r="D255" s="1" t="n">
        <f aca="true">IF(RAND()&lt;=$B$1,1,0)</f>
        <v>0</v>
      </c>
      <c r="E255" s="0" t="n">
        <f aca="false">IF(D255=1,$B$2,$B$3)</f>
        <v>1.5</v>
      </c>
      <c r="F255" s="7" t="n">
        <f aca="false">G255-E255-C255</f>
        <v>9.00000000000154</v>
      </c>
      <c r="G255" s="2" t="n">
        <f aca="false">E255+MAX(G254,C255)</f>
        <v>300.9</v>
      </c>
      <c r="H255" s="0" t="n">
        <f aca="false">D255</f>
        <v>0</v>
      </c>
      <c r="I255" s="0" t="n">
        <f aca="false">1-H255</f>
        <v>1</v>
      </c>
    </row>
    <row r="256" customFormat="false" ht="12.8" hidden="false" customHeight="false" outlineLevel="0" collapsed="false">
      <c r="A256" s="0" t="n">
        <f aca="false">A255+1</f>
        <v>244</v>
      </c>
      <c r="B256" s="7" t="n">
        <f aca="false">60/$B$4</f>
        <v>1.2</v>
      </c>
      <c r="C256" s="7" t="n">
        <f aca="false">C255+B255</f>
        <v>291.599999999999</v>
      </c>
      <c r="D256" s="1" t="n">
        <f aca="true">IF(RAND()&lt;=$B$1,1,0)</f>
        <v>1</v>
      </c>
      <c r="E256" s="0" t="n">
        <f aca="false">IF(D256=1,$B$2,$B$3)</f>
        <v>1</v>
      </c>
      <c r="F256" s="7" t="n">
        <f aca="false">G256-E256-C256</f>
        <v>9.30000000000155</v>
      </c>
      <c r="G256" s="2" t="n">
        <f aca="false">E256+MAX(G255,C256)</f>
        <v>301.9</v>
      </c>
      <c r="H256" s="0" t="n">
        <f aca="false">D256</f>
        <v>1</v>
      </c>
      <c r="I256" s="0" t="n">
        <f aca="false">1-H256</f>
        <v>0</v>
      </c>
    </row>
    <row r="257" customFormat="false" ht="12.8" hidden="false" customHeight="false" outlineLevel="0" collapsed="false">
      <c r="A257" s="0" t="n">
        <f aca="false">A256+1</f>
        <v>245</v>
      </c>
      <c r="B257" s="7" t="n">
        <f aca="false">60/$B$4</f>
        <v>1.2</v>
      </c>
      <c r="C257" s="7" t="n">
        <f aca="false">C256+B256</f>
        <v>292.799999999999</v>
      </c>
      <c r="D257" s="1" t="n">
        <f aca="true">IF(RAND()&lt;=$B$1,1,0)</f>
        <v>1</v>
      </c>
      <c r="E257" s="0" t="n">
        <f aca="false">IF(D257=1,$B$2,$B$3)</f>
        <v>1</v>
      </c>
      <c r="F257" s="7" t="n">
        <f aca="false">G257-E257-C257</f>
        <v>9.10000000000156</v>
      </c>
      <c r="G257" s="2" t="n">
        <f aca="false">E257+MAX(G256,C257)</f>
        <v>302.9</v>
      </c>
      <c r="H257" s="0" t="n">
        <f aca="false">D257</f>
        <v>1</v>
      </c>
      <c r="I257" s="0" t="n">
        <f aca="false">1-H257</f>
        <v>0</v>
      </c>
    </row>
    <row r="258" customFormat="false" ht="12.8" hidden="false" customHeight="false" outlineLevel="0" collapsed="false">
      <c r="A258" s="0" t="n">
        <f aca="false">A257+1</f>
        <v>246</v>
      </c>
      <c r="B258" s="7" t="n">
        <f aca="false">60/$B$4</f>
        <v>1.2</v>
      </c>
      <c r="C258" s="7" t="n">
        <f aca="false">C257+B257</f>
        <v>293.999999999999</v>
      </c>
      <c r="D258" s="1" t="n">
        <f aca="true">IF(RAND()&lt;=$B$1,1,0)</f>
        <v>0</v>
      </c>
      <c r="E258" s="0" t="n">
        <f aca="false">IF(D258=1,$B$2,$B$3)</f>
        <v>1.5</v>
      </c>
      <c r="F258" s="7" t="n">
        <f aca="false">G258-E258-C258</f>
        <v>8.90000000000157</v>
      </c>
      <c r="G258" s="2" t="n">
        <f aca="false">E258+MAX(G257,C258)</f>
        <v>304.4</v>
      </c>
      <c r="H258" s="0" t="n">
        <f aca="false">D258</f>
        <v>0</v>
      </c>
      <c r="I258" s="0" t="n">
        <f aca="false">1-H258</f>
        <v>1</v>
      </c>
    </row>
    <row r="259" customFormat="false" ht="12.8" hidden="false" customHeight="false" outlineLevel="0" collapsed="false">
      <c r="A259" s="0" t="n">
        <f aca="false">A258+1</f>
        <v>247</v>
      </c>
      <c r="B259" s="7" t="n">
        <f aca="false">60/$B$4</f>
        <v>1.2</v>
      </c>
      <c r="C259" s="7" t="n">
        <f aca="false">C258+B258</f>
        <v>295.199999999999</v>
      </c>
      <c r="D259" s="1" t="n">
        <f aca="true">IF(RAND()&lt;=$B$1,1,0)</f>
        <v>1</v>
      </c>
      <c r="E259" s="0" t="n">
        <f aca="false">IF(D259=1,$B$2,$B$3)</f>
        <v>1</v>
      </c>
      <c r="F259" s="7" t="n">
        <f aca="false">G259-E259-C259</f>
        <v>9.20000000000158</v>
      </c>
      <c r="G259" s="2" t="n">
        <f aca="false">E259+MAX(G258,C259)</f>
        <v>305.4</v>
      </c>
      <c r="H259" s="0" t="n">
        <f aca="false">D259</f>
        <v>1</v>
      </c>
      <c r="I259" s="0" t="n">
        <f aca="false">1-H259</f>
        <v>0</v>
      </c>
    </row>
    <row r="260" customFormat="false" ht="12.8" hidden="false" customHeight="false" outlineLevel="0" collapsed="false">
      <c r="A260" s="0" t="n">
        <f aca="false">A259+1</f>
        <v>248</v>
      </c>
      <c r="B260" s="7" t="n">
        <f aca="false">60/$B$4</f>
        <v>1.2</v>
      </c>
      <c r="C260" s="7" t="n">
        <f aca="false">C259+B259</f>
        <v>296.399999999999</v>
      </c>
      <c r="D260" s="1" t="n">
        <f aca="true">IF(RAND()&lt;=$B$1,1,0)</f>
        <v>1</v>
      </c>
      <c r="E260" s="0" t="n">
        <f aca="false">IF(D260=1,$B$2,$B$3)</f>
        <v>1</v>
      </c>
      <c r="F260" s="7" t="n">
        <f aca="false">G260-E260-C260</f>
        <v>9.00000000000159</v>
      </c>
      <c r="G260" s="2" t="n">
        <f aca="false">E260+MAX(G259,C260)</f>
        <v>306.4</v>
      </c>
      <c r="H260" s="0" t="n">
        <f aca="false">D260</f>
        <v>1</v>
      </c>
      <c r="I260" s="0" t="n">
        <f aca="false">1-H260</f>
        <v>0</v>
      </c>
    </row>
    <row r="261" customFormat="false" ht="12.8" hidden="false" customHeight="false" outlineLevel="0" collapsed="false">
      <c r="A261" s="0" t="n">
        <f aca="false">A260+1</f>
        <v>249</v>
      </c>
      <c r="B261" s="7" t="n">
        <f aca="false">60/$B$4</f>
        <v>1.2</v>
      </c>
      <c r="C261" s="7" t="n">
        <f aca="false">C260+B260</f>
        <v>297.599999999999</v>
      </c>
      <c r="D261" s="1" t="n">
        <f aca="true">IF(RAND()&lt;=$B$1,1,0)</f>
        <v>0</v>
      </c>
      <c r="E261" s="0" t="n">
        <f aca="false">IF(D261=1,$B$2,$B$3)</f>
        <v>1.5</v>
      </c>
      <c r="F261" s="7" t="n">
        <f aca="false">G261-E261-C261</f>
        <v>8.8000000000016</v>
      </c>
      <c r="G261" s="2" t="n">
        <f aca="false">E261+MAX(G260,C261)</f>
        <v>307.9</v>
      </c>
      <c r="H261" s="0" t="n">
        <f aca="false">D261</f>
        <v>0</v>
      </c>
      <c r="I261" s="0" t="n">
        <f aca="false">1-H261</f>
        <v>1</v>
      </c>
    </row>
    <row r="262" customFormat="false" ht="12.8" hidden="false" customHeight="false" outlineLevel="0" collapsed="false">
      <c r="A262" s="0" t="n">
        <f aca="false">A261+1</f>
        <v>250</v>
      </c>
      <c r="B262" s="7" t="n">
        <f aca="false">60/$B$4</f>
        <v>1.2</v>
      </c>
      <c r="C262" s="7" t="n">
        <f aca="false">C261+B261</f>
        <v>298.799999999999</v>
      </c>
      <c r="D262" s="1" t="n">
        <f aca="true">IF(RAND()&lt;=$B$1,1,0)</f>
        <v>1</v>
      </c>
      <c r="E262" s="0" t="n">
        <f aca="false">IF(D262=1,$B$2,$B$3)</f>
        <v>1</v>
      </c>
      <c r="F262" s="7" t="n">
        <f aca="false">G262-E262-C262</f>
        <v>9.10000000000161</v>
      </c>
      <c r="G262" s="2" t="n">
        <f aca="false">E262+MAX(G261,C262)</f>
        <v>308.9</v>
      </c>
      <c r="H262" s="0" t="n">
        <f aca="false">D262</f>
        <v>1</v>
      </c>
      <c r="I262" s="0" t="n">
        <f aca="false">1-H262</f>
        <v>0</v>
      </c>
    </row>
    <row r="263" customFormat="false" ht="12.8" hidden="false" customHeight="false" outlineLevel="0" collapsed="false">
      <c r="A263" s="0" t="n">
        <f aca="false">A262+1</f>
        <v>251</v>
      </c>
      <c r="B263" s="7" t="n">
        <f aca="false">60/$B$4</f>
        <v>1.2</v>
      </c>
      <c r="C263" s="7" t="n">
        <f aca="false">C262+B262</f>
        <v>299.999999999999</v>
      </c>
      <c r="D263" s="1" t="n">
        <f aca="true">IF(RAND()&lt;=$B$1,1,0)</f>
        <v>1</v>
      </c>
      <c r="E263" s="0" t="n">
        <f aca="false">IF(D263=1,$B$2,$B$3)</f>
        <v>1</v>
      </c>
      <c r="F263" s="7" t="n">
        <f aca="false">G263-E263-C263</f>
        <v>8.90000000000163</v>
      </c>
      <c r="G263" s="2" t="n">
        <f aca="false">E263+MAX(G262,C263)</f>
        <v>309.9</v>
      </c>
      <c r="H263" s="0" t="n">
        <f aca="false">D263</f>
        <v>1</v>
      </c>
      <c r="I263" s="0" t="n">
        <f aca="false">1-H263</f>
        <v>0</v>
      </c>
    </row>
    <row r="264" customFormat="false" ht="12.8" hidden="false" customHeight="false" outlineLevel="0" collapsed="false">
      <c r="A264" s="0" t="n">
        <f aca="false">A263+1</f>
        <v>252</v>
      </c>
      <c r="B264" s="7" t="n">
        <f aca="false">60/$B$4</f>
        <v>1.2</v>
      </c>
      <c r="C264" s="7" t="n">
        <f aca="false">C263+B263</f>
        <v>301.199999999999</v>
      </c>
      <c r="D264" s="1" t="n">
        <f aca="true">IF(RAND()&lt;=$B$1,1,0)</f>
        <v>1</v>
      </c>
      <c r="E264" s="0" t="n">
        <f aca="false">IF(D264=1,$B$2,$B$3)</f>
        <v>1</v>
      </c>
      <c r="F264" s="7" t="n">
        <f aca="false">G264-E264-C264</f>
        <v>8.70000000000164</v>
      </c>
      <c r="G264" s="2" t="n">
        <f aca="false">E264+MAX(G263,C264)</f>
        <v>310.9</v>
      </c>
      <c r="H264" s="0" t="n">
        <f aca="false">D264</f>
        <v>1</v>
      </c>
      <c r="I264" s="0" t="n">
        <f aca="false">1-H264</f>
        <v>0</v>
      </c>
    </row>
    <row r="265" customFormat="false" ht="12.8" hidden="false" customHeight="false" outlineLevel="0" collapsed="false">
      <c r="A265" s="0" t="n">
        <f aca="false">A264+1</f>
        <v>253</v>
      </c>
      <c r="B265" s="7" t="n">
        <f aca="false">60/$B$4</f>
        <v>1.2</v>
      </c>
      <c r="C265" s="7" t="n">
        <f aca="false">C264+B264</f>
        <v>302.399999999999</v>
      </c>
      <c r="D265" s="1" t="n">
        <f aca="true">IF(RAND()&lt;=$B$1,1,0)</f>
        <v>1</v>
      </c>
      <c r="E265" s="0" t="n">
        <f aca="false">IF(D265=1,$B$2,$B$3)</f>
        <v>1</v>
      </c>
      <c r="F265" s="7" t="n">
        <f aca="false">G265-E265-C265</f>
        <v>8.50000000000165</v>
      </c>
      <c r="G265" s="2" t="n">
        <f aca="false">E265+MAX(G264,C265)</f>
        <v>311.9</v>
      </c>
      <c r="H265" s="0" t="n">
        <f aca="false">D265</f>
        <v>1</v>
      </c>
      <c r="I265" s="0" t="n">
        <f aca="false">1-H265</f>
        <v>0</v>
      </c>
    </row>
    <row r="266" customFormat="false" ht="12.8" hidden="false" customHeight="false" outlineLevel="0" collapsed="false">
      <c r="A266" s="0" t="n">
        <f aca="false">A265+1</f>
        <v>254</v>
      </c>
      <c r="B266" s="7" t="n">
        <f aca="false">60/$B$4</f>
        <v>1.2</v>
      </c>
      <c r="C266" s="7" t="n">
        <f aca="false">C265+B265</f>
        <v>303.599999999999</v>
      </c>
      <c r="D266" s="1" t="n">
        <f aca="true">IF(RAND()&lt;=$B$1,1,0)</f>
        <v>0</v>
      </c>
      <c r="E266" s="0" t="n">
        <f aca="false">IF(D266=1,$B$2,$B$3)</f>
        <v>1.5</v>
      </c>
      <c r="F266" s="7" t="n">
        <f aca="false">G266-E266-C266</f>
        <v>8.30000000000166</v>
      </c>
      <c r="G266" s="2" t="n">
        <f aca="false">E266+MAX(G265,C266)</f>
        <v>313.4</v>
      </c>
      <c r="H266" s="0" t="n">
        <f aca="false">D266</f>
        <v>0</v>
      </c>
      <c r="I266" s="0" t="n">
        <f aca="false">1-H266</f>
        <v>1</v>
      </c>
    </row>
    <row r="267" customFormat="false" ht="12.8" hidden="false" customHeight="false" outlineLevel="0" collapsed="false">
      <c r="A267" s="0" t="n">
        <f aca="false">A266+1</f>
        <v>255</v>
      </c>
      <c r="B267" s="7" t="n">
        <f aca="false">60/$B$4</f>
        <v>1.2</v>
      </c>
      <c r="C267" s="7" t="n">
        <f aca="false">C266+B266</f>
        <v>304.799999999999</v>
      </c>
      <c r="D267" s="1" t="n">
        <f aca="true">IF(RAND()&lt;=$B$1,1,0)</f>
        <v>1</v>
      </c>
      <c r="E267" s="0" t="n">
        <f aca="false">IF(D267=1,$B$2,$B$3)</f>
        <v>1</v>
      </c>
      <c r="F267" s="7" t="n">
        <f aca="false">G267-E267-C267</f>
        <v>8.60000000000167</v>
      </c>
      <c r="G267" s="2" t="n">
        <f aca="false">E267+MAX(G266,C267)</f>
        <v>314.4</v>
      </c>
      <c r="H267" s="0" t="n">
        <f aca="false">D267</f>
        <v>1</v>
      </c>
      <c r="I267" s="0" t="n">
        <f aca="false">1-H267</f>
        <v>0</v>
      </c>
    </row>
    <row r="268" customFormat="false" ht="12.8" hidden="false" customHeight="false" outlineLevel="0" collapsed="false">
      <c r="A268" s="0" t="n">
        <f aca="false">A267+1</f>
        <v>256</v>
      </c>
      <c r="B268" s="7" t="n">
        <f aca="false">60/$B$4</f>
        <v>1.2</v>
      </c>
      <c r="C268" s="7" t="n">
        <f aca="false">C267+B267</f>
        <v>305.999999999999</v>
      </c>
      <c r="D268" s="1" t="n">
        <f aca="true">IF(RAND()&lt;=$B$1,1,0)</f>
        <v>0</v>
      </c>
      <c r="E268" s="0" t="n">
        <f aca="false">IF(D268=1,$B$2,$B$3)</f>
        <v>1.5</v>
      </c>
      <c r="F268" s="7" t="n">
        <f aca="false">G268-E268-C268</f>
        <v>8.40000000000168</v>
      </c>
      <c r="G268" s="2" t="n">
        <f aca="false">E268+MAX(G267,C268)</f>
        <v>315.9</v>
      </c>
      <c r="H268" s="0" t="n">
        <f aca="false">D268</f>
        <v>0</v>
      </c>
      <c r="I268" s="0" t="n">
        <f aca="false">1-H268</f>
        <v>1</v>
      </c>
    </row>
    <row r="269" customFormat="false" ht="12.8" hidden="false" customHeight="false" outlineLevel="0" collapsed="false">
      <c r="A269" s="0" t="n">
        <f aca="false">A268+1</f>
        <v>257</v>
      </c>
      <c r="B269" s="7" t="n">
        <f aca="false">60/$B$4</f>
        <v>1.2</v>
      </c>
      <c r="C269" s="7" t="n">
        <f aca="false">C268+B268</f>
        <v>307.199999999998</v>
      </c>
      <c r="D269" s="1" t="n">
        <f aca="true">IF(RAND()&lt;=$B$1,1,0)</f>
        <v>0</v>
      </c>
      <c r="E269" s="0" t="n">
        <f aca="false">IF(D269=1,$B$2,$B$3)</f>
        <v>1.5</v>
      </c>
      <c r="F269" s="7" t="n">
        <f aca="false">G269-E269-C269</f>
        <v>8.70000000000169</v>
      </c>
      <c r="G269" s="2" t="n">
        <f aca="false">E269+MAX(G268,C269)</f>
        <v>317.4</v>
      </c>
      <c r="H269" s="0" t="n">
        <f aca="false">D269</f>
        <v>0</v>
      </c>
      <c r="I269" s="0" t="n">
        <f aca="false">1-H269</f>
        <v>1</v>
      </c>
    </row>
    <row r="270" customFormat="false" ht="12.8" hidden="false" customHeight="false" outlineLevel="0" collapsed="false">
      <c r="A270" s="0" t="n">
        <f aca="false">A269+1</f>
        <v>258</v>
      </c>
      <c r="B270" s="7" t="n">
        <f aca="false">60/$B$4</f>
        <v>1.2</v>
      </c>
      <c r="C270" s="7" t="n">
        <f aca="false">C269+B269</f>
        <v>308.399999999998</v>
      </c>
      <c r="D270" s="1" t="n">
        <f aca="true">IF(RAND()&lt;=$B$1,1,0)</f>
        <v>0</v>
      </c>
      <c r="E270" s="0" t="n">
        <f aca="false">IF(D270=1,$B$2,$B$3)</f>
        <v>1.5</v>
      </c>
      <c r="F270" s="7" t="n">
        <f aca="false">G270-E270-C270</f>
        <v>9.00000000000171</v>
      </c>
      <c r="G270" s="2" t="n">
        <f aca="false">E270+MAX(G269,C270)</f>
        <v>318.9</v>
      </c>
      <c r="H270" s="0" t="n">
        <f aca="false">D270</f>
        <v>0</v>
      </c>
      <c r="I270" s="0" t="n">
        <f aca="false">1-H270</f>
        <v>1</v>
      </c>
    </row>
    <row r="271" customFormat="false" ht="12.8" hidden="false" customHeight="false" outlineLevel="0" collapsed="false">
      <c r="A271" s="0" t="n">
        <f aca="false">A270+1</f>
        <v>259</v>
      </c>
      <c r="B271" s="7" t="n">
        <f aca="false">60/$B$4</f>
        <v>1.2</v>
      </c>
      <c r="C271" s="7" t="n">
        <f aca="false">C270+B270</f>
        <v>309.599999999998</v>
      </c>
      <c r="D271" s="1" t="n">
        <f aca="true">IF(RAND()&lt;=$B$1,1,0)</f>
        <v>0</v>
      </c>
      <c r="E271" s="0" t="n">
        <f aca="false">IF(D271=1,$B$2,$B$3)</f>
        <v>1.5</v>
      </c>
      <c r="F271" s="7" t="n">
        <f aca="false">G271-E271-C271</f>
        <v>9.30000000000172</v>
      </c>
      <c r="G271" s="2" t="n">
        <f aca="false">E271+MAX(G270,C271)</f>
        <v>320.4</v>
      </c>
      <c r="H271" s="0" t="n">
        <f aca="false">D271</f>
        <v>0</v>
      </c>
      <c r="I271" s="0" t="n">
        <f aca="false">1-H271</f>
        <v>1</v>
      </c>
    </row>
    <row r="272" customFormat="false" ht="12.8" hidden="false" customHeight="false" outlineLevel="0" collapsed="false">
      <c r="A272" s="0" t="n">
        <f aca="false">A271+1</f>
        <v>260</v>
      </c>
      <c r="B272" s="7" t="n">
        <f aca="false">60/$B$4</f>
        <v>1.2</v>
      </c>
      <c r="C272" s="7" t="n">
        <f aca="false">C271+B271</f>
        <v>310.799999999998</v>
      </c>
      <c r="D272" s="1" t="n">
        <f aca="true">IF(RAND()&lt;=$B$1,1,0)</f>
        <v>0</v>
      </c>
      <c r="E272" s="0" t="n">
        <f aca="false">IF(D272=1,$B$2,$B$3)</f>
        <v>1.5</v>
      </c>
      <c r="F272" s="7" t="n">
        <f aca="false">G272-E272-C272</f>
        <v>9.60000000000173</v>
      </c>
      <c r="G272" s="2" t="n">
        <f aca="false">E272+MAX(G271,C272)</f>
        <v>321.9</v>
      </c>
      <c r="H272" s="0" t="n">
        <f aca="false">D272</f>
        <v>0</v>
      </c>
      <c r="I272" s="0" t="n">
        <f aca="false">1-H272</f>
        <v>1</v>
      </c>
    </row>
    <row r="273" customFormat="false" ht="12.8" hidden="false" customHeight="false" outlineLevel="0" collapsed="false">
      <c r="A273" s="0" t="n">
        <f aca="false">A272+1</f>
        <v>261</v>
      </c>
      <c r="B273" s="7" t="n">
        <f aca="false">60/$B$4</f>
        <v>1.2</v>
      </c>
      <c r="C273" s="7" t="n">
        <f aca="false">C272+B272</f>
        <v>311.999999999998</v>
      </c>
      <c r="D273" s="1" t="n">
        <f aca="true">IF(RAND()&lt;=$B$1,1,0)</f>
        <v>1</v>
      </c>
      <c r="E273" s="0" t="n">
        <f aca="false">IF(D273=1,$B$2,$B$3)</f>
        <v>1</v>
      </c>
      <c r="F273" s="7" t="n">
        <f aca="false">G273-E273-C273</f>
        <v>9.90000000000174</v>
      </c>
      <c r="G273" s="2" t="n">
        <f aca="false">E273+MAX(G272,C273)</f>
        <v>322.9</v>
      </c>
      <c r="H273" s="0" t="n">
        <f aca="false">D273</f>
        <v>1</v>
      </c>
      <c r="I273" s="0" t="n">
        <f aca="false">1-H273</f>
        <v>0</v>
      </c>
    </row>
    <row r="274" customFormat="false" ht="12.8" hidden="false" customHeight="false" outlineLevel="0" collapsed="false">
      <c r="A274" s="0" t="n">
        <f aca="false">A273+1</f>
        <v>262</v>
      </c>
      <c r="B274" s="7" t="n">
        <f aca="false">60/$B$4</f>
        <v>1.2</v>
      </c>
      <c r="C274" s="7" t="n">
        <f aca="false">C273+B273</f>
        <v>313.199999999998</v>
      </c>
      <c r="D274" s="1" t="n">
        <f aca="true">IF(RAND()&lt;=$B$1,1,0)</f>
        <v>0</v>
      </c>
      <c r="E274" s="0" t="n">
        <f aca="false">IF(D274=1,$B$2,$B$3)</f>
        <v>1.5</v>
      </c>
      <c r="F274" s="7" t="n">
        <f aca="false">G274-E274-C274</f>
        <v>9.70000000000175</v>
      </c>
      <c r="G274" s="2" t="n">
        <f aca="false">E274+MAX(G273,C274)</f>
        <v>324.4</v>
      </c>
      <c r="H274" s="0" t="n">
        <f aca="false">D274</f>
        <v>0</v>
      </c>
      <c r="I274" s="0" t="n">
        <f aca="false">1-H274</f>
        <v>1</v>
      </c>
    </row>
    <row r="275" customFormat="false" ht="12.8" hidden="false" customHeight="false" outlineLevel="0" collapsed="false">
      <c r="A275" s="0" t="n">
        <f aca="false">A274+1</f>
        <v>263</v>
      </c>
      <c r="B275" s="7" t="n">
        <f aca="false">60/$B$4</f>
        <v>1.2</v>
      </c>
      <c r="C275" s="7" t="n">
        <f aca="false">C274+B274</f>
        <v>314.399999999998</v>
      </c>
      <c r="D275" s="1" t="n">
        <f aca="true">IF(RAND()&lt;=$B$1,1,0)</f>
        <v>0</v>
      </c>
      <c r="E275" s="0" t="n">
        <f aca="false">IF(D275=1,$B$2,$B$3)</f>
        <v>1.5</v>
      </c>
      <c r="F275" s="7" t="n">
        <f aca="false">G275-E275-C275</f>
        <v>10.0000000000018</v>
      </c>
      <c r="G275" s="2" t="n">
        <f aca="false">E275+MAX(G274,C275)</f>
        <v>325.9</v>
      </c>
      <c r="H275" s="0" t="n">
        <f aca="false">D275</f>
        <v>0</v>
      </c>
      <c r="I275" s="0" t="n">
        <f aca="false">1-H275</f>
        <v>1</v>
      </c>
    </row>
    <row r="276" customFormat="false" ht="12.8" hidden="false" customHeight="false" outlineLevel="0" collapsed="false">
      <c r="A276" s="0" t="n">
        <f aca="false">A275+1</f>
        <v>264</v>
      </c>
      <c r="B276" s="7" t="n">
        <f aca="false">60/$B$4</f>
        <v>1.2</v>
      </c>
      <c r="C276" s="7" t="n">
        <f aca="false">C275+B275</f>
        <v>315.599999999998</v>
      </c>
      <c r="D276" s="1" t="n">
        <f aca="true">IF(RAND()&lt;=$B$1,1,0)</f>
        <v>1</v>
      </c>
      <c r="E276" s="0" t="n">
        <f aca="false">IF(D276=1,$B$2,$B$3)</f>
        <v>1</v>
      </c>
      <c r="F276" s="7" t="n">
        <f aca="false">G276-E276-C276</f>
        <v>10.3000000000018</v>
      </c>
      <c r="G276" s="2" t="n">
        <f aca="false">E276+MAX(G275,C276)</f>
        <v>326.9</v>
      </c>
      <c r="H276" s="0" t="n">
        <f aca="false">D276</f>
        <v>1</v>
      </c>
      <c r="I276" s="0" t="n">
        <f aca="false">1-H276</f>
        <v>0</v>
      </c>
    </row>
    <row r="277" customFormat="false" ht="12.8" hidden="false" customHeight="false" outlineLevel="0" collapsed="false">
      <c r="A277" s="0" t="n">
        <f aca="false">A276+1</f>
        <v>265</v>
      </c>
      <c r="B277" s="7" t="n">
        <f aca="false">60/$B$4</f>
        <v>1.2</v>
      </c>
      <c r="C277" s="7" t="n">
        <f aca="false">C276+B276</f>
        <v>316.799999999998</v>
      </c>
      <c r="D277" s="1" t="n">
        <f aca="true">IF(RAND()&lt;=$B$1,1,0)</f>
        <v>0</v>
      </c>
      <c r="E277" s="0" t="n">
        <f aca="false">IF(D277=1,$B$2,$B$3)</f>
        <v>1.5</v>
      </c>
      <c r="F277" s="7" t="n">
        <f aca="false">G277-E277-C277</f>
        <v>10.1000000000018</v>
      </c>
      <c r="G277" s="2" t="n">
        <f aca="false">E277+MAX(G276,C277)</f>
        <v>328.4</v>
      </c>
      <c r="H277" s="0" t="n">
        <f aca="false">D277</f>
        <v>0</v>
      </c>
      <c r="I277" s="0" t="n">
        <f aca="false">1-H277</f>
        <v>1</v>
      </c>
    </row>
    <row r="278" customFormat="false" ht="12.8" hidden="false" customHeight="false" outlineLevel="0" collapsed="false">
      <c r="A278" s="0" t="n">
        <f aca="false">A277+1</f>
        <v>266</v>
      </c>
      <c r="B278" s="7" t="n">
        <f aca="false">60/$B$4</f>
        <v>1.2</v>
      </c>
      <c r="C278" s="7" t="n">
        <f aca="false">C277+B277</f>
        <v>317.999999999998</v>
      </c>
      <c r="D278" s="1" t="n">
        <f aca="true">IF(RAND()&lt;=$B$1,1,0)</f>
        <v>1</v>
      </c>
      <c r="E278" s="0" t="n">
        <f aca="false">IF(D278=1,$B$2,$B$3)</f>
        <v>1</v>
      </c>
      <c r="F278" s="7" t="n">
        <f aca="false">G278-E278-C278</f>
        <v>10.4000000000018</v>
      </c>
      <c r="G278" s="2" t="n">
        <f aca="false">E278+MAX(G277,C278)</f>
        <v>329.4</v>
      </c>
      <c r="H278" s="0" t="n">
        <f aca="false">D278</f>
        <v>1</v>
      </c>
      <c r="I278" s="0" t="n">
        <f aca="false">1-H278</f>
        <v>0</v>
      </c>
    </row>
    <row r="279" customFormat="false" ht="12.8" hidden="false" customHeight="false" outlineLevel="0" collapsed="false">
      <c r="A279" s="0" t="n">
        <f aca="false">A278+1</f>
        <v>267</v>
      </c>
      <c r="B279" s="7" t="n">
        <f aca="false">60/$B$4</f>
        <v>1.2</v>
      </c>
      <c r="C279" s="7" t="n">
        <f aca="false">C278+B278</f>
        <v>319.199999999998</v>
      </c>
      <c r="D279" s="1" t="n">
        <f aca="true">IF(RAND()&lt;=$B$1,1,0)</f>
        <v>0</v>
      </c>
      <c r="E279" s="0" t="n">
        <f aca="false">IF(D279=1,$B$2,$B$3)</f>
        <v>1.5</v>
      </c>
      <c r="F279" s="7" t="n">
        <f aca="false">G279-E279-C279</f>
        <v>10.2000000000018</v>
      </c>
      <c r="G279" s="2" t="n">
        <f aca="false">E279+MAX(G278,C279)</f>
        <v>330.9</v>
      </c>
      <c r="H279" s="0" t="n">
        <f aca="false">D279</f>
        <v>0</v>
      </c>
      <c r="I279" s="0" t="n">
        <f aca="false">1-H279</f>
        <v>1</v>
      </c>
    </row>
    <row r="280" customFormat="false" ht="12.8" hidden="false" customHeight="false" outlineLevel="0" collapsed="false">
      <c r="A280" s="0" t="n">
        <f aca="false">A279+1</f>
        <v>268</v>
      </c>
      <c r="B280" s="7" t="n">
        <f aca="false">60/$B$4</f>
        <v>1.2</v>
      </c>
      <c r="C280" s="7" t="n">
        <f aca="false">C279+B279</f>
        <v>320.399999999998</v>
      </c>
      <c r="D280" s="1" t="n">
        <f aca="true">IF(RAND()&lt;=$B$1,1,0)</f>
        <v>1</v>
      </c>
      <c r="E280" s="0" t="n">
        <f aca="false">IF(D280=1,$B$2,$B$3)</f>
        <v>1</v>
      </c>
      <c r="F280" s="7" t="n">
        <f aca="false">G280-E280-C280</f>
        <v>10.5000000000018</v>
      </c>
      <c r="G280" s="2" t="n">
        <f aca="false">E280+MAX(G279,C280)</f>
        <v>331.9</v>
      </c>
      <c r="H280" s="0" t="n">
        <f aca="false">D280</f>
        <v>1</v>
      </c>
      <c r="I280" s="0" t="n">
        <f aca="false">1-H280</f>
        <v>0</v>
      </c>
    </row>
    <row r="281" customFormat="false" ht="12.8" hidden="false" customHeight="false" outlineLevel="0" collapsed="false">
      <c r="A281" s="0" t="n">
        <f aca="false">A280+1</f>
        <v>269</v>
      </c>
      <c r="B281" s="7" t="n">
        <f aca="false">60/$B$4</f>
        <v>1.2</v>
      </c>
      <c r="C281" s="7" t="n">
        <f aca="false">C280+B280</f>
        <v>321.599999999998</v>
      </c>
      <c r="D281" s="1" t="n">
        <f aca="true">IF(RAND()&lt;=$B$1,1,0)</f>
        <v>1</v>
      </c>
      <c r="E281" s="0" t="n">
        <f aca="false">IF(D281=1,$B$2,$B$3)</f>
        <v>1</v>
      </c>
      <c r="F281" s="7" t="n">
        <f aca="false">G281-E281-C281</f>
        <v>10.3000000000018</v>
      </c>
      <c r="G281" s="2" t="n">
        <f aca="false">E281+MAX(G280,C281)</f>
        <v>332.9</v>
      </c>
      <c r="H281" s="0" t="n">
        <f aca="false">D281</f>
        <v>1</v>
      </c>
      <c r="I281" s="0" t="n">
        <f aca="false">1-H281</f>
        <v>0</v>
      </c>
    </row>
    <row r="282" customFormat="false" ht="12.8" hidden="false" customHeight="false" outlineLevel="0" collapsed="false">
      <c r="A282" s="0" t="n">
        <f aca="false">A281+1</f>
        <v>270</v>
      </c>
      <c r="B282" s="7" t="n">
        <f aca="false">60/$B$4</f>
        <v>1.2</v>
      </c>
      <c r="C282" s="7" t="n">
        <f aca="false">C281+B281</f>
        <v>322.799999999998</v>
      </c>
      <c r="D282" s="1" t="n">
        <f aca="true">IF(RAND()&lt;=$B$1,1,0)</f>
        <v>1</v>
      </c>
      <c r="E282" s="0" t="n">
        <f aca="false">IF(D282=1,$B$2,$B$3)</f>
        <v>1</v>
      </c>
      <c r="F282" s="7" t="n">
        <f aca="false">G282-E282-C282</f>
        <v>10.1000000000018</v>
      </c>
      <c r="G282" s="2" t="n">
        <f aca="false">E282+MAX(G281,C282)</f>
        <v>333.9</v>
      </c>
      <c r="H282" s="0" t="n">
        <f aca="false">D282</f>
        <v>1</v>
      </c>
      <c r="I282" s="0" t="n">
        <f aca="false">1-H282</f>
        <v>0</v>
      </c>
    </row>
    <row r="283" customFormat="false" ht="12.8" hidden="false" customHeight="false" outlineLevel="0" collapsed="false">
      <c r="A283" s="0" t="n">
        <f aca="false">A282+1</f>
        <v>271</v>
      </c>
      <c r="B283" s="7" t="n">
        <f aca="false">60/$B$4</f>
        <v>1.2</v>
      </c>
      <c r="C283" s="7" t="n">
        <f aca="false">C282+B282</f>
        <v>323.999999999998</v>
      </c>
      <c r="D283" s="1" t="n">
        <f aca="true">IF(RAND()&lt;=$B$1,1,0)</f>
        <v>1</v>
      </c>
      <c r="E283" s="0" t="n">
        <f aca="false">IF(D283=1,$B$2,$B$3)</f>
        <v>1</v>
      </c>
      <c r="F283" s="7" t="n">
        <f aca="false">G283-E283-C283</f>
        <v>9.90000000000185</v>
      </c>
      <c r="G283" s="2" t="n">
        <f aca="false">E283+MAX(G282,C283)</f>
        <v>334.9</v>
      </c>
      <c r="H283" s="0" t="n">
        <f aca="false">D283</f>
        <v>1</v>
      </c>
      <c r="I283" s="0" t="n">
        <f aca="false">1-H283</f>
        <v>0</v>
      </c>
    </row>
    <row r="284" customFormat="false" ht="12.8" hidden="false" customHeight="false" outlineLevel="0" collapsed="false">
      <c r="A284" s="0" t="n">
        <f aca="false">A283+1</f>
        <v>272</v>
      </c>
      <c r="B284" s="7" t="n">
        <f aca="false">60/$B$4</f>
        <v>1.2</v>
      </c>
      <c r="C284" s="7" t="n">
        <f aca="false">C283+B283</f>
        <v>325.199999999998</v>
      </c>
      <c r="D284" s="1" t="n">
        <f aca="true">IF(RAND()&lt;=$B$1,1,0)</f>
        <v>0</v>
      </c>
      <c r="E284" s="0" t="n">
        <f aca="false">IF(D284=1,$B$2,$B$3)</f>
        <v>1.5</v>
      </c>
      <c r="F284" s="7" t="n">
        <f aca="false">G284-E284-C284</f>
        <v>9.70000000000186</v>
      </c>
      <c r="G284" s="2" t="n">
        <f aca="false">E284+MAX(G283,C284)</f>
        <v>336.4</v>
      </c>
      <c r="H284" s="0" t="n">
        <f aca="false">D284</f>
        <v>0</v>
      </c>
      <c r="I284" s="0" t="n">
        <f aca="false">1-H284</f>
        <v>1</v>
      </c>
    </row>
    <row r="285" customFormat="false" ht="12.8" hidden="false" customHeight="false" outlineLevel="0" collapsed="false">
      <c r="A285" s="0" t="n">
        <f aca="false">A284+1</f>
        <v>273</v>
      </c>
      <c r="B285" s="7" t="n">
        <f aca="false">60/$B$4</f>
        <v>1.2</v>
      </c>
      <c r="C285" s="7" t="n">
        <f aca="false">C284+B284</f>
        <v>326.399999999998</v>
      </c>
      <c r="D285" s="1" t="n">
        <f aca="true">IF(RAND()&lt;=$B$1,1,0)</f>
        <v>1</v>
      </c>
      <c r="E285" s="0" t="n">
        <f aca="false">IF(D285=1,$B$2,$B$3)</f>
        <v>1</v>
      </c>
      <c r="F285" s="7" t="n">
        <f aca="false">G285-E285-C285</f>
        <v>10.0000000000019</v>
      </c>
      <c r="G285" s="2" t="n">
        <f aca="false">E285+MAX(G284,C285)</f>
        <v>337.4</v>
      </c>
      <c r="H285" s="0" t="n">
        <f aca="false">D285</f>
        <v>1</v>
      </c>
      <c r="I285" s="0" t="n">
        <f aca="false">1-H285</f>
        <v>0</v>
      </c>
    </row>
    <row r="286" customFormat="false" ht="12.8" hidden="false" customHeight="false" outlineLevel="0" collapsed="false">
      <c r="A286" s="0" t="n">
        <f aca="false">A285+1</f>
        <v>274</v>
      </c>
      <c r="B286" s="7" t="n">
        <f aca="false">60/$B$4</f>
        <v>1.2</v>
      </c>
      <c r="C286" s="7" t="n">
        <f aca="false">C285+B285</f>
        <v>327.599999999998</v>
      </c>
      <c r="D286" s="1" t="n">
        <f aca="true">IF(RAND()&lt;=$B$1,1,0)</f>
        <v>0</v>
      </c>
      <c r="E286" s="0" t="n">
        <f aca="false">IF(D286=1,$B$2,$B$3)</f>
        <v>1.5</v>
      </c>
      <c r="F286" s="7" t="n">
        <f aca="false">G286-E286-C286</f>
        <v>9.80000000000189</v>
      </c>
      <c r="G286" s="2" t="n">
        <f aca="false">E286+MAX(G285,C286)</f>
        <v>338.9</v>
      </c>
      <c r="H286" s="0" t="n">
        <f aca="false">D286</f>
        <v>0</v>
      </c>
      <c r="I286" s="0" t="n">
        <f aca="false">1-H286</f>
        <v>1</v>
      </c>
    </row>
    <row r="287" customFormat="false" ht="12.8" hidden="false" customHeight="false" outlineLevel="0" collapsed="false">
      <c r="A287" s="0" t="n">
        <f aca="false">A286+1</f>
        <v>275</v>
      </c>
      <c r="B287" s="7" t="n">
        <f aca="false">60/$B$4</f>
        <v>1.2</v>
      </c>
      <c r="C287" s="7" t="n">
        <f aca="false">C286+B286</f>
        <v>328.799999999998</v>
      </c>
      <c r="D287" s="1" t="n">
        <f aca="true">IF(RAND()&lt;=$B$1,1,0)</f>
        <v>1</v>
      </c>
      <c r="E287" s="0" t="n">
        <f aca="false">IF(D287=1,$B$2,$B$3)</f>
        <v>1</v>
      </c>
      <c r="F287" s="7" t="n">
        <f aca="false">G287-E287-C287</f>
        <v>10.1000000000019</v>
      </c>
      <c r="G287" s="2" t="n">
        <f aca="false">E287+MAX(G286,C287)</f>
        <v>339.9</v>
      </c>
      <c r="H287" s="0" t="n">
        <f aca="false">D287</f>
        <v>1</v>
      </c>
      <c r="I287" s="0" t="n">
        <f aca="false">1-H287</f>
        <v>0</v>
      </c>
    </row>
    <row r="288" customFormat="false" ht="12.8" hidden="false" customHeight="false" outlineLevel="0" collapsed="false">
      <c r="A288" s="0" t="n">
        <f aca="false">A287+1</f>
        <v>276</v>
      </c>
      <c r="B288" s="7" t="n">
        <f aca="false">60/$B$4</f>
        <v>1.2</v>
      </c>
      <c r="C288" s="7" t="n">
        <f aca="false">C287+B287</f>
        <v>329.999999999998</v>
      </c>
      <c r="D288" s="1" t="n">
        <f aca="true">IF(RAND()&lt;=$B$1,1,0)</f>
        <v>1</v>
      </c>
      <c r="E288" s="0" t="n">
        <f aca="false">IF(D288=1,$B$2,$B$3)</f>
        <v>1</v>
      </c>
      <c r="F288" s="7" t="n">
        <f aca="false">G288-E288-C288</f>
        <v>9.90000000000191</v>
      </c>
      <c r="G288" s="2" t="n">
        <f aca="false">E288+MAX(G287,C288)</f>
        <v>340.9</v>
      </c>
      <c r="H288" s="0" t="n">
        <f aca="false">D288</f>
        <v>1</v>
      </c>
      <c r="I288" s="0" t="n">
        <f aca="false">1-H288</f>
        <v>0</v>
      </c>
    </row>
    <row r="289" customFormat="false" ht="12.8" hidden="false" customHeight="false" outlineLevel="0" collapsed="false">
      <c r="A289" s="0" t="n">
        <f aca="false">A288+1</f>
        <v>277</v>
      </c>
      <c r="B289" s="7" t="n">
        <f aca="false">60/$B$4</f>
        <v>1.2</v>
      </c>
      <c r="C289" s="7" t="n">
        <f aca="false">C288+B288</f>
        <v>331.199999999998</v>
      </c>
      <c r="D289" s="1" t="n">
        <f aca="true">IF(RAND()&lt;=$B$1,1,0)</f>
        <v>1</v>
      </c>
      <c r="E289" s="0" t="n">
        <f aca="false">IF(D289=1,$B$2,$B$3)</f>
        <v>1</v>
      </c>
      <c r="F289" s="7" t="n">
        <f aca="false">G289-E289-C289</f>
        <v>9.70000000000192</v>
      </c>
      <c r="G289" s="2" t="n">
        <f aca="false">E289+MAX(G288,C289)</f>
        <v>341.9</v>
      </c>
      <c r="H289" s="0" t="n">
        <f aca="false">D289</f>
        <v>1</v>
      </c>
      <c r="I289" s="0" t="n">
        <f aca="false">1-H289</f>
        <v>0</v>
      </c>
    </row>
    <row r="290" customFormat="false" ht="12.8" hidden="false" customHeight="false" outlineLevel="0" collapsed="false">
      <c r="A290" s="0" t="n">
        <f aca="false">A289+1</f>
        <v>278</v>
      </c>
      <c r="B290" s="7" t="n">
        <f aca="false">60/$B$4</f>
        <v>1.2</v>
      </c>
      <c r="C290" s="7" t="n">
        <f aca="false">C289+B289</f>
        <v>332.399999999998</v>
      </c>
      <c r="D290" s="1" t="n">
        <f aca="true">IF(RAND()&lt;=$B$1,1,0)</f>
        <v>0</v>
      </c>
      <c r="E290" s="0" t="n">
        <f aca="false">IF(D290=1,$B$2,$B$3)</f>
        <v>1.5</v>
      </c>
      <c r="F290" s="7" t="n">
        <f aca="false">G290-E290-C290</f>
        <v>9.50000000000193</v>
      </c>
      <c r="G290" s="2" t="n">
        <f aca="false">E290+MAX(G289,C290)</f>
        <v>343.4</v>
      </c>
      <c r="H290" s="0" t="n">
        <f aca="false">D290</f>
        <v>0</v>
      </c>
      <c r="I290" s="0" t="n">
        <f aca="false">1-H290</f>
        <v>1</v>
      </c>
    </row>
    <row r="291" customFormat="false" ht="12.8" hidden="false" customHeight="false" outlineLevel="0" collapsed="false">
      <c r="A291" s="0" t="n">
        <f aca="false">A290+1</f>
        <v>279</v>
      </c>
      <c r="B291" s="7" t="n">
        <f aca="false">60/$B$4</f>
        <v>1.2</v>
      </c>
      <c r="C291" s="7" t="n">
        <f aca="false">C290+B290</f>
        <v>333.599999999998</v>
      </c>
      <c r="D291" s="1" t="n">
        <f aca="true">IF(RAND()&lt;=$B$1,1,0)</f>
        <v>1</v>
      </c>
      <c r="E291" s="0" t="n">
        <f aca="false">IF(D291=1,$B$2,$B$3)</f>
        <v>1</v>
      </c>
      <c r="F291" s="7" t="n">
        <f aca="false">G291-E291-C291</f>
        <v>9.80000000000194</v>
      </c>
      <c r="G291" s="2" t="n">
        <f aca="false">E291+MAX(G290,C291)</f>
        <v>344.4</v>
      </c>
      <c r="H291" s="0" t="n">
        <f aca="false">D291</f>
        <v>1</v>
      </c>
      <c r="I291" s="0" t="n">
        <f aca="false">1-H291</f>
        <v>0</v>
      </c>
    </row>
    <row r="292" customFormat="false" ht="12.8" hidden="false" customHeight="false" outlineLevel="0" collapsed="false">
      <c r="A292" s="0" t="n">
        <f aca="false">A291+1</f>
        <v>280</v>
      </c>
      <c r="B292" s="7" t="n">
        <f aca="false">60/$B$4</f>
        <v>1.2</v>
      </c>
      <c r="C292" s="7" t="n">
        <f aca="false">C291+B291</f>
        <v>334.799999999998</v>
      </c>
      <c r="D292" s="1" t="n">
        <f aca="true">IF(RAND()&lt;=$B$1,1,0)</f>
        <v>1</v>
      </c>
      <c r="E292" s="0" t="n">
        <f aca="false">IF(D292=1,$B$2,$B$3)</f>
        <v>1</v>
      </c>
      <c r="F292" s="7" t="n">
        <f aca="false">G292-E292-C292</f>
        <v>9.60000000000196</v>
      </c>
      <c r="G292" s="2" t="n">
        <f aca="false">E292+MAX(G291,C292)</f>
        <v>345.4</v>
      </c>
      <c r="H292" s="0" t="n">
        <f aca="false">D292</f>
        <v>1</v>
      </c>
      <c r="I292" s="0" t="n">
        <f aca="false">1-H292</f>
        <v>0</v>
      </c>
    </row>
    <row r="293" customFormat="false" ht="12.8" hidden="false" customHeight="false" outlineLevel="0" collapsed="false">
      <c r="A293" s="0" t="n">
        <f aca="false">A292+1</f>
        <v>281</v>
      </c>
      <c r="B293" s="7" t="n">
        <f aca="false">60/$B$4</f>
        <v>1.2</v>
      </c>
      <c r="C293" s="7" t="n">
        <f aca="false">C292+B292</f>
        <v>335.999999999998</v>
      </c>
      <c r="D293" s="1" t="n">
        <f aca="true">IF(RAND()&lt;=$B$1,1,0)</f>
        <v>0</v>
      </c>
      <c r="E293" s="0" t="n">
        <f aca="false">IF(D293=1,$B$2,$B$3)</f>
        <v>1.5</v>
      </c>
      <c r="F293" s="7" t="n">
        <f aca="false">G293-E293-C293</f>
        <v>9.40000000000197</v>
      </c>
      <c r="G293" s="2" t="n">
        <f aca="false">E293+MAX(G292,C293)</f>
        <v>346.9</v>
      </c>
      <c r="H293" s="0" t="n">
        <f aca="false">D293</f>
        <v>0</v>
      </c>
      <c r="I293" s="0" t="n">
        <f aca="false">1-H293</f>
        <v>1</v>
      </c>
    </row>
    <row r="294" customFormat="false" ht="12.8" hidden="false" customHeight="false" outlineLevel="0" collapsed="false">
      <c r="A294" s="0" t="n">
        <f aca="false">A293+1</f>
        <v>282</v>
      </c>
      <c r="B294" s="7" t="n">
        <f aca="false">60/$B$4</f>
        <v>1.2</v>
      </c>
      <c r="C294" s="7" t="n">
        <f aca="false">C293+B293</f>
        <v>337.199999999998</v>
      </c>
      <c r="D294" s="1" t="n">
        <f aca="true">IF(RAND()&lt;=$B$1,1,0)</f>
        <v>0</v>
      </c>
      <c r="E294" s="0" t="n">
        <f aca="false">IF(D294=1,$B$2,$B$3)</f>
        <v>1.5</v>
      </c>
      <c r="F294" s="7" t="n">
        <f aca="false">G294-E294-C294</f>
        <v>9.70000000000198</v>
      </c>
      <c r="G294" s="2" t="n">
        <f aca="false">E294+MAX(G293,C294)</f>
        <v>348.4</v>
      </c>
      <c r="H294" s="0" t="n">
        <f aca="false">D294</f>
        <v>0</v>
      </c>
      <c r="I294" s="0" t="n">
        <f aca="false">1-H294</f>
        <v>1</v>
      </c>
    </row>
    <row r="295" customFormat="false" ht="12.8" hidden="false" customHeight="false" outlineLevel="0" collapsed="false">
      <c r="A295" s="0" t="n">
        <f aca="false">A294+1</f>
        <v>283</v>
      </c>
      <c r="B295" s="7" t="n">
        <f aca="false">60/$B$4</f>
        <v>1.2</v>
      </c>
      <c r="C295" s="7" t="n">
        <f aca="false">C294+B294</f>
        <v>338.399999999998</v>
      </c>
      <c r="D295" s="1" t="n">
        <f aca="true">IF(RAND()&lt;=$B$1,1,0)</f>
        <v>1</v>
      </c>
      <c r="E295" s="0" t="n">
        <f aca="false">IF(D295=1,$B$2,$B$3)</f>
        <v>1</v>
      </c>
      <c r="F295" s="7" t="n">
        <f aca="false">G295-E295-C295</f>
        <v>10.000000000002</v>
      </c>
      <c r="G295" s="2" t="n">
        <f aca="false">E295+MAX(G294,C295)</f>
        <v>349.4</v>
      </c>
      <c r="H295" s="0" t="n">
        <f aca="false">D295</f>
        <v>1</v>
      </c>
      <c r="I295" s="0" t="n">
        <f aca="false">1-H295</f>
        <v>0</v>
      </c>
    </row>
    <row r="296" customFormat="false" ht="12.8" hidden="false" customHeight="false" outlineLevel="0" collapsed="false">
      <c r="A296" s="0" t="n">
        <f aca="false">A295+1</f>
        <v>284</v>
      </c>
      <c r="B296" s="7" t="n">
        <f aca="false">60/$B$4</f>
        <v>1.2</v>
      </c>
      <c r="C296" s="7" t="n">
        <f aca="false">C295+B295</f>
        <v>339.599999999998</v>
      </c>
      <c r="D296" s="1" t="n">
        <f aca="true">IF(RAND()&lt;=$B$1,1,0)</f>
        <v>0</v>
      </c>
      <c r="E296" s="0" t="n">
        <f aca="false">IF(D296=1,$B$2,$B$3)</f>
        <v>1.5</v>
      </c>
      <c r="F296" s="7" t="n">
        <f aca="false">G296-E296-C296</f>
        <v>9.800000000002</v>
      </c>
      <c r="G296" s="2" t="n">
        <f aca="false">E296+MAX(G295,C296)</f>
        <v>350.9</v>
      </c>
      <c r="H296" s="0" t="n">
        <f aca="false">D296</f>
        <v>0</v>
      </c>
      <c r="I296" s="0" t="n">
        <f aca="false">1-H296</f>
        <v>1</v>
      </c>
    </row>
    <row r="297" customFormat="false" ht="12.8" hidden="false" customHeight="false" outlineLevel="0" collapsed="false">
      <c r="A297" s="0" t="n">
        <f aca="false">A296+1</f>
        <v>285</v>
      </c>
      <c r="B297" s="7" t="n">
        <f aca="false">60/$B$4</f>
        <v>1.2</v>
      </c>
      <c r="C297" s="7" t="n">
        <f aca="false">C296+B296</f>
        <v>340.799999999998</v>
      </c>
      <c r="D297" s="1" t="n">
        <f aca="true">IF(RAND()&lt;=$B$1,1,0)</f>
        <v>0</v>
      </c>
      <c r="E297" s="0" t="n">
        <f aca="false">IF(D297=1,$B$2,$B$3)</f>
        <v>1.5</v>
      </c>
      <c r="F297" s="7" t="n">
        <f aca="false">G297-E297-C297</f>
        <v>10.100000000002</v>
      </c>
      <c r="G297" s="2" t="n">
        <f aca="false">E297+MAX(G296,C297)</f>
        <v>352.4</v>
      </c>
      <c r="H297" s="0" t="n">
        <f aca="false">D297</f>
        <v>0</v>
      </c>
      <c r="I297" s="0" t="n">
        <f aca="false">1-H297</f>
        <v>1</v>
      </c>
    </row>
    <row r="298" customFormat="false" ht="12.8" hidden="false" customHeight="false" outlineLevel="0" collapsed="false">
      <c r="A298" s="0" t="n">
        <f aca="false">A297+1</f>
        <v>286</v>
      </c>
      <c r="B298" s="7" t="n">
        <f aca="false">60/$B$4</f>
        <v>1.2</v>
      </c>
      <c r="C298" s="7" t="n">
        <f aca="false">C297+B297</f>
        <v>341.999999999998</v>
      </c>
      <c r="D298" s="1" t="n">
        <f aca="true">IF(RAND()&lt;=$B$1,1,0)</f>
        <v>0</v>
      </c>
      <c r="E298" s="0" t="n">
        <f aca="false">IF(D298=1,$B$2,$B$3)</f>
        <v>1.5</v>
      </c>
      <c r="F298" s="7" t="n">
        <f aca="false">G298-E298-C298</f>
        <v>10.400000000002</v>
      </c>
      <c r="G298" s="2" t="n">
        <f aca="false">E298+MAX(G297,C298)</f>
        <v>353.9</v>
      </c>
      <c r="H298" s="0" t="n">
        <f aca="false">D298</f>
        <v>0</v>
      </c>
      <c r="I298" s="0" t="n">
        <f aca="false">1-H298</f>
        <v>1</v>
      </c>
    </row>
    <row r="299" customFormat="false" ht="12.8" hidden="false" customHeight="false" outlineLevel="0" collapsed="false">
      <c r="A299" s="0" t="n">
        <f aca="false">A298+1</f>
        <v>287</v>
      </c>
      <c r="B299" s="7" t="n">
        <f aca="false">60/$B$4</f>
        <v>1.2</v>
      </c>
      <c r="C299" s="7" t="n">
        <f aca="false">C298+B298</f>
        <v>343.199999999998</v>
      </c>
      <c r="D299" s="1" t="n">
        <f aca="true">IF(RAND()&lt;=$B$1,1,0)</f>
        <v>1</v>
      </c>
      <c r="E299" s="0" t="n">
        <f aca="false">IF(D299=1,$B$2,$B$3)</f>
        <v>1</v>
      </c>
      <c r="F299" s="7" t="n">
        <f aca="false">G299-E299-C299</f>
        <v>10.700000000002</v>
      </c>
      <c r="G299" s="2" t="n">
        <f aca="false">E299+MAX(G298,C299)</f>
        <v>354.9</v>
      </c>
      <c r="H299" s="0" t="n">
        <f aca="false">D299</f>
        <v>1</v>
      </c>
      <c r="I299" s="0" t="n">
        <f aca="false">1-H299</f>
        <v>0</v>
      </c>
    </row>
    <row r="300" customFormat="false" ht="12.8" hidden="false" customHeight="false" outlineLevel="0" collapsed="false">
      <c r="A300" s="0" t="n">
        <f aca="false">A299+1</f>
        <v>288</v>
      </c>
      <c r="B300" s="7" t="n">
        <f aca="false">60/$B$4</f>
        <v>1.2</v>
      </c>
      <c r="C300" s="7" t="n">
        <f aca="false">C299+B299</f>
        <v>344.399999999998</v>
      </c>
      <c r="D300" s="1" t="n">
        <f aca="true">IF(RAND()&lt;=$B$1,1,0)</f>
        <v>0</v>
      </c>
      <c r="E300" s="0" t="n">
        <f aca="false">IF(D300=1,$B$2,$B$3)</f>
        <v>1.5</v>
      </c>
      <c r="F300" s="7" t="n">
        <f aca="false">G300-E300-C300</f>
        <v>10.500000000002</v>
      </c>
      <c r="G300" s="2" t="n">
        <f aca="false">E300+MAX(G299,C300)</f>
        <v>356.4</v>
      </c>
      <c r="H300" s="0" t="n">
        <f aca="false">D300</f>
        <v>0</v>
      </c>
      <c r="I300" s="0" t="n">
        <f aca="false">1-H300</f>
        <v>1</v>
      </c>
    </row>
    <row r="301" customFormat="false" ht="12.8" hidden="false" customHeight="false" outlineLevel="0" collapsed="false">
      <c r="A301" s="0" t="n">
        <f aca="false">A300+1</f>
        <v>289</v>
      </c>
      <c r="B301" s="7" t="n">
        <f aca="false">60/$B$4</f>
        <v>1.2</v>
      </c>
      <c r="C301" s="7" t="n">
        <f aca="false">C300+B300</f>
        <v>345.599999999998</v>
      </c>
      <c r="D301" s="1" t="n">
        <f aca="true">IF(RAND()&lt;=$B$1,1,0)</f>
        <v>1</v>
      </c>
      <c r="E301" s="0" t="n">
        <f aca="false">IF(D301=1,$B$2,$B$3)</f>
        <v>1</v>
      </c>
      <c r="F301" s="7" t="n">
        <f aca="false">G301-E301-C301</f>
        <v>10.8000000000021</v>
      </c>
      <c r="G301" s="2" t="n">
        <f aca="false">E301+MAX(G300,C301)</f>
        <v>357.4</v>
      </c>
      <c r="H301" s="0" t="n">
        <f aca="false">D301</f>
        <v>1</v>
      </c>
      <c r="I301" s="0" t="n">
        <f aca="false">1-H301</f>
        <v>0</v>
      </c>
    </row>
    <row r="302" customFormat="false" ht="12.8" hidden="false" customHeight="false" outlineLevel="0" collapsed="false">
      <c r="A302" s="0" t="n">
        <f aca="false">A301+1</f>
        <v>290</v>
      </c>
      <c r="B302" s="7" t="n">
        <f aca="false">60/$B$4</f>
        <v>1.2</v>
      </c>
      <c r="C302" s="7" t="n">
        <f aca="false">C301+B301</f>
        <v>346.799999999998</v>
      </c>
      <c r="D302" s="1" t="n">
        <f aca="true">IF(RAND()&lt;=$B$1,1,0)</f>
        <v>1</v>
      </c>
      <c r="E302" s="0" t="n">
        <f aca="false">IF(D302=1,$B$2,$B$3)</f>
        <v>1</v>
      </c>
      <c r="F302" s="7" t="n">
        <f aca="false">G302-E302-C302</f>
        <v>10.6000000000021</v>
      </c>
      <c r="G302" s="2" t="n">
        <f aca="false">E302+MAX(G301,C302)</f>
        <v>358.4</v>
      </c>
      <c r="H302" s="0" t="n">
        <f aca="false">D302</f>
        <v>1</v>
      </c>
      <c r="I302" s="0" t="n">
        <f aca="false">1-H302</f>
        <v>0</v>
      </c>
    </row>
    <row r="303" customFormat="false" ht="12.8" hidden="false" customHeight="false" outlineLevel="0" collapsed="false">
      <c r="A303" s="0" t="n">
        <f aca="false">A302+1</f>
        <v>291</v>
      </c>
      <c r="B303" s="7" t="n">
        <f aca="false">60/$B$4</f>
        <v>1.2</v>
      </c>
      <c r="C303" s="7" t="n">
        <f aca="false">C302+B302</f>
        <v>347.999999999998</v>
      </c>
      <c r="D303" s="1" t="n">
        <f aca="true">IF(RAND()&lt;=$B$1,1,0)</f>
        <v>0</v>
      </c>
      <c r="E303" s="0" t="n">
        <f aca="false">IF(D303=1,$B$2,$B$3)</f>
        <v>1.5</v>
      </c>
      <c r="F303" s="7" t="n">
        <f aca="false">G303-E303-C303</f>
        <v>10.4000000000021</v>
      </c>
      <c r="G303" s="2" t="n">
        <f aca="false">E303+MAX(G302,C303)</f>
        <v>359.9</v>
      </c>
      <c r="H303" s="0" t="n">
        <f aca="false">D303</f>
        <v>0</v>
      </c>
      <c r="I303" s="0" t="n">
        <f aca="false">1-H303</f>
        <v>1</v>
      </c>
    </row>
    <row r="304" customFormat="false" ht="12.8" hidden="false" customHeight="false" outlineLevel="0" collapsed="false">
      <c r="A304" s="0" t="n">
        <f aca="false">A303+1</f>
        <v>292</v>
      </c>
      <c r="B304" s="7" t="n">
        <f aca="false">60/$B$4</f>
        <v>1.2</v>
      </c>
      <c r="C304" s="7" t="n">
        <f aca="false">C303+B303</f>
        <v>349.199999999998</v>
      </c>
      <c r="D304" s="1" t="n">
        <f aca="true">IF(RAND()&lt;=$B$1,1,0)</f>
        <v>1</v>
      </c>
      <c r="E304" s="0" t="n">
        <f aca="false">IF(D304=1,$B$2,$B$3)</f>
        <v>1</v>
      </c>
      <c r="F304" s="7" t="n">
        <f aca="false">G304-E304-C304</f>
        <v>10.7000000000021</v>
      </c>
      <c r="G304" s="2" t="n">
        <f aca="false">E304+MAX(G303,C304)</f>
        <v>360.9</v>
      </c>
      <c r="H304" s="0" t="n">
        <f aca="false">D304</f>
        <v>1</v>
      </c>
      <c r="I304" s="0" t="n">
        <f aca="false">1-H304</f>
        <v>0</v>
      </c>
    </row>
    <row r="305" customFormat="false" ht="12.8" hidden="false" customHeight="false" outlineLevel="0" collapsed="false">
      <c r="A305" s="0" t="n">
        <f aca="false">A304+1</f>
        <v>293</v>
      </c>
      <c r="B305" s="7" t="n">
        <f aca="false">60/$B$4</f>
        <v>1.2</v>
      </c>
      <c r="C305" s="7" t="n">
        <f aca="false">C304+B304</f>
        <v>350.399999999998</v>
      </c>
      <c r="D305" s="1" t="n">
        <f aca="true">IF(RAND()&lt;=$B$1,1,0)</f>
        <v>1</v>
      </c>
      <c r="E305" s="0" t="n">
        <f aca="false">IF(D305=1,$B$2,$B$3)</f>
        <v>1</v>
      </c>
      <c r="F305" s="7" t="n">
        <f aca="false">G305-E305-C305</f>
        <v>10.5000000000021</v>
      </c>
      <c r="G305" s="2" t="n">
        <f aca="false">E305+MAX(G304,C305)</f>
        <v>361.9</v>
      </c>
      <c r="H305" s="0" t="n">
        <f aca="false">D305</f>
        <v>1</v>
      </c>
      <c r="I305" s="0" t="n">
        <f aca="false">1-H305</f>
        <v>0</v>
      </c>
    </row>
    <row r="306" customFormat="false" ht="12.8" hidden="false" customHeight="false" outlineLevel="0" collapsed="false">
      <c r="A306" s="0" t="n">
        <f aca="false">A305+1</f>
        <v>294</v>
      </c>
      <c r="B306" s="7" t="n">
        <f aca="false">60/$B$4</f>
        <v>1.2</v>
      </c>
      <c r="C306" s="7" t="n">
        <f aca="false">C305+B305</f>
        <v>351.599999999998</v>
      </c>
      <c r="D306" s="1" t="n">
        <f aca="true">IF(RAND()&lt;=$B$1,1,0)</f>
        <v>1</v>
      </c>
      <c r="E306" s="0" t="n">
        <f aca="false">IF(D306=1,$B$2,$B$3)</f>
        <v>1</v>
      </c>
      <c r="F306" s="7" t="n">
        <f aca="false">G306-E306-C306</f>
        <v>10.3000000000021</v>
      </c>
      <c r="G306" s="2" t="n">
        <f aca="false">E306+MAX(G305,C306)</f>
        <v>362.9</v>
      </c>
      <c r="H306" s="0" t="n">
        <f aca="false">D306</f>
        <v>1</v>
      </c>
      <c r="I306" s="0" t="n">
        <f aca="false">1-H306</f>
        <v>0</v>
      </c>
    </row>
    <row r="307" customFormat="false" ht="12.8" hidden="false" customHeight="false" outlineLevel="0" collapsed="false">
      <c r="A307" s="0" t="n">
        <f aca="false">A306+1</f>
        <v>295</v>
      </c>
      <c r="B307" s="7" t="n">
        <f aca="false">60/$B$4</f>
        <v>1.2</v>
      </c>
      <c r="C307" s="7" t="n">
        <f aca="false">C306+B306</f>
        <v>352.799999999998</v>
      </c>
      <c r="D307" s="1" t="n">
        <f aca="true">IF(RAND()&lt;=$B$1,1,0)</f>
        <v>1</v>
      </c>
      <c r="E307" s="0" t="n">
        <f aca="false">IF(D307=1,$B$2,$B$3)</f>
        <v>1</v>
      </c>
      <c r="F307" s="7" t="n">
        <f aca="false">G307-E307-C307</f>
        <v>10.1000000000021</v>
      </c>
      <c r="G307" s="2" t="n">
        <f aca="false">E307+MAX(G306,C307)</f>
        <v>363.9</v>
      </c>
      <c r="H307" s="0" t="n">
        <f aca="false">D307</f>
        <v>1</v>
      </c>
      <c r="I307" s="0" t="n">
        <f aca="false">1-H307</f>
        <v>0</v>
      </c>
    </row>
    <row r="308" customFormat="false" ht="12.8" hidden="false" customHeight="false" outlineLevel="0" collapsed="false">
      <c r="A308" s="0" t="n">
        <f aca="false">A307+1</f>
        <v>296</v>
      </c>
      <c r="B308" s="7" t="n">
        <f aca="false">60/$B$4</f>
        <v>1.2</v>
      </c>
      <c r="C308" s="7" t="n">
        <f aca="false">C307+B307</f>
        <v>353.999999999998</v>
      </c>
      <c r="D308" s="1" t="n">
        <f aca="true">IF(RAND()&lt;=$B$1,1,0)</f>
        <v>0</v>
      </c>
      <c r="E308" s="0" t="n">
        <f aca="false">IF(D308=1,$B$2,$B$3)</f>
        <v>1.5</v>
      </c>
      <c r="F308" s="7" t="n">
        <f aca="false">G308-E308-C308</f>
        <v>9.90000000000214</v>
      </c>
      <c r="G308" s="2" t="n">
        <f aca="false">E308+MAX(G307,C308)</f>
        <v>365.4</v>
      </c>
      <c r="H308" s="0" t="n">
        <f aca="false">D308</f>
        <v>0</v>
      </c>
      <c r="I308" s="0" t="n">
        <f aca="false">1-H308</f>
        <v>1</v>
      </c>
    </row>
    <row r="309" customFormat="false" ht="12.8" hidden="false" customHeight="false" outlineLevel="0" collapsed="false">
      <c r="A309" s="0" t="n">
        <f aca="false">A308+1</f>
        <v>297</v>
      </c>
      <c r="B309" s="7" t="n">
        <f aca="false">60/$B$4</f>
        <v>1.2</v>
      </c>
      <c r="C309" s="7" t="n">
        <f aca="false">C308+B308</f>
        <v>355.199999999998</v>
      </c>
      <c r="D309" s="1" t="n">
        <f aca="true">IF(RAND()&lt;=$B$1,1,0)</f>
        <v>1</v>
      </c>
      <c r="E309" s="0" t="n">
        <f aca="false">IF(D309=1,$B$2,$B$3)</f>
        <v>1</v>
      </c>
      <c r="F309" s="7" t="n">
        <f aca="false">G309-E309-C309</f>
        <v>10.2000000000022</v>
      </c>
      <c r="G309" s="2" t="n">
        <f aca="false">E309+MAX(G308,C309)</f>
        <v>366.4</v>
      </c>
      <c r="H309" s="0" t="n">
        <f aca="false">D309</f>
        <v>1</v>
      </c>
      <c r="I309" s="0" t="n">
        <f aca="false">1-H309</f>
        <v>0</v>
      </c>
    </row>
    <row r="310" customFormat="false" ht="12.8" hidden="false" customHeight="false" outlineLevel="0" collapsed="false">
      <c r="A310" s="0" t="n">
        <f aca="false">A309+1</f>
        <v>298</v>
      </c>
      <c r="B310" s="7" t="n">
        <f aca="false">60/$B$4</f>
        <v>1.2</v>
      </c>
      <c r="C310" s="7" t="n">
        <f aca="false">C309+B309</f>
        <v>356.399999999998</v>
      </c>
      <c r="D310" s="1" t="n">
        <f aca="true">IF(RAND()&lt;=$B$1,1,0)</f>
        <v>0</v>
      </c>
      <c r="E310" s="0" t="n">
        <f aca="false">IF(D310=1,$B$2,$B$3)</f>
        <v>1.5</v>
      </c>
      <c r="F310" s="7" t="n">
        <f aca="false">G310-E310-C310</f>
        <v>10.0000000000022</v>
      </c>
      <c r="G310" s="2" t="n">
        <f aca="false">E310+MAX(G309,C310)</f>
        <v>367.9</v>
      </c>
      <c r="H310" s="0" t="n">
        <f aca="false">D310</f>
        <v>0</v>
      </c>
      <c r="I310" s="0" t="n">
        <f aca="false">1-H310</f>
        <v>1</v>
      </c>
    </row>
    <row r="311" customFormat="false" ht="12.8" hidden="false" customHeight="false" outlineLevel="0" collapsed="false">
      <c r="A311" s="0" t="n">
        <f aca="false">A310+1</f>
        <v>299</v>
      </c>
      <c r="B311" s="7" t="n">
        <f aca="false">60/$B$4</f>
        <v>1.2</v>
      </c>
      <c r="C311" s="7" t="n">
        <f aca="false">C310+B310</f>
        <v>357.599999999998</v>
      </c>
      <c r="D311" s="1" t="n">
        <f aca="true">IF(RAND()&lt;=$B$1,1,0)</f>
        <v>1</v>
      </c>
      <c r="E311" s="0" t="n">
        <f aca="false">IF(D311=1,$B$2,$B$3)</f>
        <v>1</v>
      </c>
      <c r="F311" s="7" t="n">
        <f aca="false">G311-E311-C311</f>
        <v>10.3000000000022</v>
      </c>
      <c r="G311" s="2" t="n">
        <f aca="false">E311+MAX(G310,C311)</f>
        <v>368.9</v>
      </c>
      <c r="H311" s="0" t="n">
        <f aca="false">D311</f>
        <v>1</v>
      </c>
      <c r="I311" s="0" t="n">
        <f aca="false">1-H311</f>
        <v>0</v>
      </c>
    </row>
    <row r="312" customFormat="false" ht="12.8" hidden="false" customHeight="false" outlineLevel="0" collapsed="false">
      <c r="A312" s="0" t="n">
        <f aca="false">A311+1</f>
        <v>300</v>
      </c>
      <c r="B312" s="7" t="n">
        <f aca="false">60/$B$4</f>
        <v>1.2</v>
      </c>
      <c r="C312" s="7" t="n">
        <f aca="false">C311+B311</f>
        <v>358.799999999998</v>
      </c>
      <c r="D312" s="1" t="n">
        <f aca="true">IF(RAND()&lt;=$B$1,1,0)</f>
        <v>1</v>
      </c>
      <c r="E312" s="0" t="n">
        <f aca="false">IF(D312=1,$B$2,$B$3)</f>
        <v>1</v>
      </c>
      <c r="F312" s="7" t="n">
        <f aca="false">G312-E312-C312</f>
        <v>10.1000000000022</v>
      </c>
      <c r="G312" s="2" t="n">
        <f aca="false">E312+MAX(G311,C312)</f>
        <v>369.9</v>
      </c>
      <c r="H312" s="0" t="n">
        <f aca="false">D312</f>
        <v>1</v>
      </c>
      <c r="I312" s="0" t="n">
        <f aca="false">1-H312</f>
        <v>0</v>
      </c>
    </row>
    <row r="313" customFormat="false" ht="12.8" hidden="false" customHeight="false" outlineLevel="0" collapsed="false">
      <c r="A313" s="0" t="n">
        <f aca="false">A312+1</f>
        <v>301</v>
      </c>
      <c r="B313" s="7" t="n">
        <f aca="false">60/$B$4</f>
        <v>1.2</v>
      </c>
      <c r="C313" s="7" t="n">
        <f aca="false">C312+B312</f>
        <v>359.999999999998</v>
      </c>
      <c r="D313" s="1" t="n">
        <f aca="true">IF(RAND()&lt;=$B$1,1,0)</f>
        <v>1</v>
      </c>
      <c r="E313" s="0" t="n">
        <f aca="false">IF(D313=1,$B$2,$B$3)</f>
        <v>1</v>
      </c>
      <c r="F313" s="7" t="n">
        <f aca="false">G313-E313-C313</f>
        <v>9.90000000000219</v>
      </c>
      <c r="G313" s="2" t="n">
        <f aca="false">E313+MAX(G312,C313)</f>
        <v>370.9</v>
      </c>
      <c r="H313" s="0" t="n">
        <f aca="false">D313</f>
        <v>1</v>
      </c>
      <c r="I313" s="0" t="n">
        <f aca="false">1-H313</f>
        <v>0</v>
      </c>
    </row>
    <row r="314" customFormat="false" ht="12.8" hidden="false" customHeight="false" outlineLevel="0" collapsed="false">
      <c r="A314" s="0" t="n">
        <f aca="false">A313+1</f>
        <v>302</v>
      </c>
      <c r="B314" s="7" t="n">
        <f aca="false">60/$B$4</f>
        <v>1.2</v>
      </c>
      <c r="C314" s="7" t="n">
        <f aca="false">C313+B313</f>
        <v>361.199999999998</v>
      </c>
      <c r="D314" s="1" t="n">
        <f aca="true">IF(RAND()&lt;=$B$1,1,0)</f>
        <v>1</v>
      </c>
      <c r="E314" s="0" t="n">
        <f aca="false">IF(D314=1,$B$2,$B$3)</f>
        <v>1</v>
      </c>
      <c r="F314" s="7" t="n">
        <f aca="false">G314-E314-C314</f>
        <v>9.70000000000221</v>
      </c>
      <c r="G314" s="2" t="n">
        <f aca="false">E314+MAX(G313,C314)</f>
        <v>371.9</v>
      </c>
      <c r="H314" s="0" t="n">
        <f aca="false">D314</f>
        <v>1</v>
      </c>
      <c r="I314" s="0" t="n">
        <f aca="false">1-H314</f>
        <v>0</v>
      </c>
    </row>
    <row r="315" customFormat="false" ht="12.8" hidden="false" customHeight="false" outlineLevel="0" collapsed="false">
      <c r="A315" s="0" t="n">
        <f aca="false">A314+1</f>
        <v>303</v>
      </c>
      <c r="B315" s="7" t="n">
        <f aca="false">60/$B$4</f>
        <v>1.2</v>
      </c>
      <c r="C315" s="7" t="n">
        <f aca="false">C314+B314</f>
        <v>362.399999999998</v>
      </c>
      <c r="D315" s="1" t="n">
        <f aca="true">IF(RAND()&lt;=$B$1,1,0)</f>
        <v>0</v>
      </c>
      <c r="E315" s="0" t="n">
        <f aca="false">IF(D315=1,$B$2,$B$3)</f>
        <v>1.5</v>
      </c>
      <c r="F315" s="7" t="n">
        <f aca="false">G315-E315-C315</f>
        <v>9.50000000000222</v>
      </c>
      <c r="G315" s="2" t="n">
        <f aca="false">E315+MAX(G314,C315)</f>
        <v>373.4</v>
      </c>
      <c r="H315" s="0" t="n">
        <f aca="false">D315</f>
        <v>0</v>
      </c>
      <c r="I315" s="0" t="n">
        <f aca="false">1-H315</f>
        <v>1</v>
      </c>
    </row>
    <row r="316" customFormat="false" ht="12.8" hidden="false" customHeight="false" outlineLevel="0" collapsed="false">
      <c r="A316" s="0" t="n">
        <f aca="false">A315+1</f>
        <v>304</v>
      </c>
      <c r="B316" s="7" t="n">
        <f aca="false">60/$B$4</f>
        <v>1.2</v>
      </c>
      <c r="C316" s="7" t="n">
        <f aca="false">C315+B315</f>
        <v>363.599999999998</v>
      </c>
      <c r="D316" s="1" t="n">
        <f aca="true">IF(RAND()&lt;=$B$1,1,0)</f>
        <v>1</v>
      </c>
      <c r="E316" s="0" t="n">
        <f aca="false">IF(D316=1,$B$2,$B$3)</f>
        <v>1</v>
      </c>
      <c r="F316" s="7" t="n">
        <f aca="false">G316-E316-C316</f>
        <v>9.80000000000223</v>
      </c>
      <c r="G316" s="2" t="n">
        <f aca="false">E316+MAX(G315,C316)</f>
        <v>374.4</v>
      </c>
      <c r="H316" s="0" t="n">
        <f aca="false">D316</f>
        <v>1</v>
      </c>
      <c r="I316" s="0" t="n">
        <f aca="false">1-H316</f>
        <v>0</v>
      </c>
    </row>
    <row r="317" customFormat="false" ht="12.8" hidden="false" customHeight="false" outlineLevel="0" collapsed="false">
      <c r="A317" s="0" t="n">
        <f aca="false">A316+1</f>
        <v>305</v>
      </c>
      <c r="B317" s="7" t="n">
        <f aca="false">60/$B$4</f>
        <v>1.2</v>
      </c>
      <c r="C317" s="7" t="n">
        <f aca="false">C316+B316</f>
        <v>364.799999999998</v>
      </c>
      <c r="D317" s="1" t="n">
        <f aca="true">IF(RAND()&lt;=$B$1,1,0)</f>
        <v>0</v>
      </c>
      <c r="E317" s="0" t="n">
        <f aca="false">IF(D317=1,$B$2,$B$3)</f>
        <v>1.5</v>
      </c>
      <c r="F317" s="7" t="n">
        <f aca="false">G317-E317-C317</f>
        <v>9.60000000000224</v>
      </c>
      <c r="G317" s="2" t="n">
        <f aca="false">E317+MAX(G316,C317)</f>
        <v>375.9</v>
      </c>
      <c r="H317" s="0" t="n">
        <f aca="false">D317</f>
        <v>0</v>
      </c>
      <c r="I317" s="0" t="n">
        <f aca="false">1-H317</f>
        <v>1</v>
      </c>
    </row>
    <row r="318" customFormat="false" ht="12.8" hidden="false" customHeight="false" outlineLevel="0" collapsed="false">
      <c r="A318" s="0" t="n">
        <f aca="false">A317+1</f>
        <v>306</v>
      </c>
      <c r="B318" s="7" t="n">
        <f aca="false">60/$B$4</f>
        <v>1.2</v>
      </c>
      <c r="C318" s="7" t="n">
        <f aca="false">C317+B317</f>
        <v>365.999999999998</v>
      </c>
      <c r="D318" s="1" t="n">
        <f aca="true">IF(RAND()&lt;=$B$1,1,0)</f>
        <v>1</v>
      </c>
      <c r="E318" s="0" t="n">
        <f aca="false">IF(D318=1,$B$2,$B$3)</f>
        <v>1</v>
      </c>
      <c r="F318" s="7" t="n">
        <f aca="false">G318-E318-C318</f>
        <v>9.90000000000225</v>
      </c>
      <c r="G318" s="2" t="n">
        <f aca="false">E318+MAX(G317,C318)</f>
        <v>376.9</v>
      </c>
      <c r="H318" s="0" t="n">
        <f aca="false">D318</f>
        <v>1</v>
      </c>
      <c r="I318" s="0" t="n">
        <f aca="false">1-H318</f>
        <v>0</v>
      </c>
    </row>
    <row r="319" customFormat="false" ht="12.8" hidden="false" customHeight="false" outlineLevel="0" collapsed="false">
      <c r="A319" s="0" t="n">
        <f aca="false">A318+1</f>
        <v>307</v>
      </c>
      <c r="B319" s="7" t="n">
        <f aca="false">60/$B$4</f>
        <v>1.2</v>
      </c>
      <c r="C319" s="7" t="n">
        <f aca="false">C318+B318</f>
        <v>367.199999999998</v>
      </c>
      <c r="D319" s="1" t="n">
        <f aca="true">IF(RAND()&lt;=$B$1,1,0)</f>
        <v>1</v>
      </c>
      <c r="E319" s="0" t="n">
        <f aca="false">IF(D319=1,$B$2,$B$3)</f>
        <v>1</v>
      </c>
      <c r="F319" s="7" t="n">
        <f aca="false">G319-E319-C319</f>
        <v>9.70000000000226</v>
      </c>
      <c r="G319" s="2" t="n">
        <f aca="false">E319+MAX(G318,C319)</f>
        <v>377.9</v>
      </c>
      <c r="H319" s="0" t="n">
        <f aca="false">D319</f>
        <v>1</v>
      </c>
      <c r="I319" s="0" t="n">
        <f aca="false">1-H319</f>
        <v>0</v>
      </c>
    </row>
    <row r="320" customFormat="false" ht="12.8" hidden="false" customHeight="false" outlineLevel="0" collapsed="false">
      <c r="A320" s="0" t="n">
        <f aca="false">A319+1</f>
        <v>308</v>
      </c>
      <c r="B320" s="7" t="n">
        <f aca="false">60/$B$4</f>
        <v>1.2</v>
      </c>
      <c r="C320" s="7" t="n">
        <f aca="false">C319+B319</f>
        <v>368.399999999998</v>
      </c>
      <c r="D320" s="1" t="n">
        <f aca="true">IF(RAND()&lt;=$B$1,1,0)</f>
        <v>1</v>
      </c>
      <c r="E320" s="0" t="n">
        <f aca="false">IF(D320=1,$B$2,$B$3)</f>
        <v>1</v>
      </c>
      <c r="F320" s="7" t="n">
        <f aca="false">G320-E320-C320</f>
        <v>9.50000000000227</v>
      </c>
      <c r="G320" s="2" t="n">
        <f aca="false">E320+MAX(G319,C320)</f>
        <v>378.9</v>
      </c>
      <c r="H320" s="0" t="n">
        <f aca="false">D320</f>
        <v>1</v>
      </c>
      <c r="I320" s="0" t="n">
        <f aca="false">1-H320</f>
        <v>0</v>
      </c>
    </row>
    <row r="321" customFormat="false" ht="12.8" hidden="false" customHeight="false" outlineLevel="0" collapsed="false">
      <c r="A321" s="0" t="n">
        <f aca="false">A320+1</f>
        <v>309</v>
      </c>
      <c r="B321" s="7" t="n">
        <f aca="false">60/$B$4</f>
        <v>1.2</v>
      </c>
      <c r="C321" s="7" t="n">
        <f aca="false">C320+B320</f>
        <v>369.599999999998</v>
      </c>
      <c r="D321" s="1" t="n">
        <f aca="true">IF(RAND()&lt;=$B$1,1,0)</f>
        <v>0</v>
      </c>
      <c r="E321" s="0" t="n">
        <f aca="false">IF(D321=1,$B$2,$B$3)</f>
        <v>1.5</v>
      </c>
      <c r="F321" s="7" t="n">
        <f aca="false">G321-E321-C321</f>
        <v>9.30000000000229</v>
      </c>
      <c r="G321" s="2" t="n">
        <f aca="false">E321+MAX(G320,C321)</f>
        <v>380.4</v>
      </c>
      <c r="H321" s="0" t="n">
        <f aca="false">D321</f>
        <v>0</v>
      </c>
      <c r="I321" s="0" t="n">
        <f aca="false">1-H321</f>
        <v>1</v>
      </c>
    </row>
    <row r="322" customFormat="false" ht="12.8" hidden="false" customHeight="false" outlineLevel="0" collapsed="false">
      <c r="A322" s="0" t="n">
        <f aca="false">A321+1</f>
        <v>310</v>
      </c>
      <c r="B322" s="7" t="n">
        <f aca="false">60/$B$4</f>
        <v>1.2</v>
      </c>
      <c r="C322" s="7" t="n">
        <f aca="false">C321+B321</f>
        <v>370.799999999998</v>
      </c>
      <c r="D322" s="1" t="n">
        <f aca="true">IF(RAND()&lt;=$B$1,1,0)</f>
        <v>1</v>
      </c>
      <c r="E322" s="0" t="n">
        <f aca="false">IF(D322=1,$B$2,$B$3)</f>
        <v>1</v>
      </c>
      <c r="F322" s="7" t="n">
        <f aca="false">G322-E322-C322</f>
        <v>9.6000000000023</v>
      </c>
      <c r="G322" s="2" t="n">
        <f aca="false">E322+MAX(G321,C322)</f>
        <v>381.4</v>
      </c>
      <c r="H322" s="0" t="n">
        <f aca="false">D322</f>
        <v>1</v>
      </c>
      <c r="I322" s="0" t="n">
        <f aca="false">1-H322</f>
        <v>0</v>
      </c>
    </row>
    <row r="323" customFormat="false" ht="12.8" hidden="false" customHeight="false" outlineLevel="0" collapsed="false">
      <c r="A323" s="0" t="n">
        <f aca="false">A322+1</f>
        <v>311</v>
      </c>
      <c r="B323" s="7" t="n">
        <f aca="false">60/$B$4</f>
        <v>1.2</v>
      </c>
      <c r="C323" s="7" t="n">
        <f aca="false">C322+B322</f>
        <v>371.999999999998</v>
      </c>
      <c r="D323" s="1" t="n">
        <f aca="true">IF(RAND()&lt;=$B$1,1,0)</f>
        <v>0</v>
      </c>
      <c r="E323" s="0" t="n">
        <f aca="false">IF(D323=1,$B$2,$B$3)</f>
        <v>1.5</v>
      </c>
      <c r="F323" s="7" t="n">
        <f aca="false">G323-E323-C323</f>
        <v>9.40000000000231</v>
      </c>
      <c r="G323" s="2" t="n">
        <f aca="false">E323+MAX(G322,C323)</f>
        <v>382.9</v>
      </c>
      <c r="H323" s="0" t="n">
        <f aca="false">D323</f>
        <v>0</v>
      </c>
      <c r="I323" s="0" t="n">
        <f aca="false">1-H323</f>
        <v>1</v>
      </c>
    </row>
    <row r="324" customFormat="false" ht="12.8" hidden="false" customHeight="false" outlineLevel="0" collapsed="false">
      <c r="A324" s="0" t="n">
        <f aca="false">A323+1</f>
        <v>312</v>
      </c>
      <c r="B324" s="7" t="n">
        <f aca="false">60/$B$4</f>
        <v>1.2</v>
      </c>
      <c r="C324" s="7" t="n">
        <f aca="false">C323+B323</f>
        <v>373.199999999998</v>
      </c>
      <c r="D324" s="1" t="n">
        <f aca="true">IF(RAND()&lt;=$B$1,1,0)</f>
        <v>1</v>
      </c>
      <c r="E324" s="0" t="n">
        <f aca="false">IF(D324=1,$B$2,$B$3)</f>
        <v>1</v>
      </c>
      <c r="F324" s="7" t="n">
        <f aca="false">G324-E324-C324</f>
        <v>9.70000000000232</v>
      </c>
      <c r="G324" s="2" t="n">
        <f aca="false">E324+MAX(G323,C324)</f>
        <v>383.9</v>
      </c>
      <c r="H324" s="0" t="n">
        <f aca="false">D324</f>
        <v>1</v>
      </c>
      <c r="I324" s="0" t="n">
        <f aca="false">1-H324</f>
        <v>0</v>
      </c>
    </row>
    <row r="325" customFormat="false" ht="12.8" hidden="false" customHeight="false" outlineLevel="0" collapsed="false">
      <c r="A325" s="0" t="n">
        <f aca="false">A324+1</f>
        <v>313</v>
      </c>
      <c r="B325" s="7" t="n">
        <f aca="false">60/$B$4</f>
        <v>1.2</v>
      </c>
      <c r="C325" s="7" t="n">
        <f aca="false">C324+B324</f>
        <v>374.399999999998</v>
      </c>
      <c r="D325" s="1" t="n">
        <f aca="true">IF(RAND()&lt;=$B$1,1,0)</f>
        <v>0</v>
      </c>
      <c r="E325" s="0" t="n">
        <f aca="false">IF(D325=1,$B$2,$B$3)</f>
        <v>1.5</v>
      </c>
      <c r="F325" s="7" t="n">
        <f aca="false">G325-E325-C325</f>
        <v>9.50000000000233</v>
      </c>
      <c r="G325" s="2" t="n">
        <f aca="false">E325+MAX(G324,C325)</f>
        <v>385.4</v>
      </c>
      <c r="H325" s="0" t="n">
        <f aca="false">D325</f>
        <v>0</v>
      </c>
      <c r="I325" s="0" t="n">
        <f aca="false">1-H325</f>
        <v>1</v>
      </c>
    </row>
    <row r="326" customFormat="false" ht="12.8" hidden="false" customHeight="false" outlineLevel="0" collapsed="false">
      <c r="A326" s="0" t="n">
        <f aca="false">A325+1</f>
        <v>314</v>
      </c>
      <c r="B326" s="7" t="n">
        <f aca="false">60/$B$4</f>
        <v>1.2</v>
      </c>
      <c r="C326" s="7" t="n">
        <f aca="false">C325+B325</f>
        <v>375.599999999998</v>
      </c>
      <c r="D326" s="1" t="n">
        <f aca="true">IF(RAND()&lt;=$B$1,1,0)</f>
        <v>0</v>
      </c>
      <c r="E326" s="0" t="n">
        <f aca="false">IF(D326=1,$B$2,$B$3)</f>
        <v>1.5</v>
      </c>
      <c r="F326" s="7" t="n">
        <f aca="false">G326-E326-C326</f>
        <v>9.80000000000234</v>
      </c>
      <c r="G326" s="2" t="n">
        <f aca="false">E326+MAX(G325,C326)</f>
        <v>386.9</v>
      </c>
      <c r="H326" s="0" t="n">
        <f aca="false">D326</f>
        <v>0</v>
      </c>
      <c r="I326" s="0" t="n">
        <f aca="false">1-H326</f>
        <v>1</v>
      </c>
    </row>
    <row r="327" customFormat="false" ht="12.8" hidden="false" customHeight="false" outlineLevel="0" collapsed="false">
      <c r="A327" s="0" t="n">
        <f aca="false">A326+1</f>
        <v>315</v>
      </c>
      <c r="B327" s="7" t="n">
        <f aca="false">60/$B$4</f>
        <v>1.2</v>
      </c>
      <c r="C327" s="7" t="n">
        <f aca="false">C326+B326</f>
        <v>376.799999999998</v>
      </c>
      <c r="D327" s="1" t="n">
        <f aca="true">IF(RAND()&lt;=$B$1,1,0)</f>
        <v>0</v>
      </c>
      <c r="E327" s="0" t="n">
        <f aca="false">IF(D327=1,$B$2,$B$3)</f>
        <v>1.5</v>
      </c>
      <c r="F327" s="7" t="n">
        <f aca="false">G327-E327-C327</f>
        <v>10.1000000000024</v>
      </c>
      <c r="G327" s="2" t="n">
        <f aca="false">E327+MAX(G326,C327)</f>
        <v>388.4</v>
      </c>
      <c r="H327" s="0" t="n">
        <f aca="false">D327</f>
        <v>0</v>
      </c>
      <c r="I327" s="0" t="n">
        <f aca="false">1-H327</f>
        <v>1</v>
      </c>
    </row>
    <row r="328" customFormat="false" ht="12.8" hidden="false" customHeight="false" outlineLevel="0" collapsed="false">
      <c r="A328" s="0" t="n">
        <f aca="false">A327+1</f>
        <v>316</v>
      </c>
      <c r="B328" s="7" t="n">
        <f aca="false">60/$B$4</f>
        <v>1.2</v>
      </c>
      <c r="C328" s="7" t="n">
        <f aca="false">C327+B327</f>
        <v>377.999999999998</v>
      </c>
      <c r="D328" s="1" t="n">
        <f aca="true">IF(RAND()&lt;=$B$1,1,0)</f>
        <v>0</v>
      </c>
      <c r="E328" s="0" t="n">
        <f aca="false">IF(D328=1,$B$2,$B$3)</f>
        <v>1.5</v>
      </c>
      <c r="F328" s="7" t="n">
        <f aca="false">G328-E328-C328</f>
        <v>10.4000000000024</v>
      </c>
      <c r="G328" s="2" t="n">
        <f aca="false">E328+MAX(G327,C328)</f>
        <v>389.9</v>
      </c>
      <c r="H328" s="0" t="n">
        <f aca="false">D328</f>
        <v>0</v>
      </c>
      <c r="I328" s="0" t="n">
        <f aca="false">1-H328</f>
        <v>1</v>
      </c>
    </row>
    <row r="329" customFormat="false" ht="12.8" hidden="false" customHeight="false" outlineLevel="0" collapsed="false">
      <c r="A329" s="0" t="n">
        <f aca="false">A328+1</f>
        <v>317</v>
      </c>
      <c r="B329" s="7" t="n">
        <f aca="false">60/$B$4</f>
        <v>1.2</v>
      </c>
      <c r="C329" s="7" t="n">
        <f aca="false">C328+B328</f>
        <v>379.199999999998</v>
      </c>
      <c r="D329" s="1" t="n">
        <f aca="true">IF(RAND()&lt;=$B$1,1,0)</f>
        <v>1</v>
      </c>
      <c r="E329" s="0" t="n">
        <f aca="false">IF(D329=1,$B$2,$B$3)</f>
        <v>1</v>
      </c>
      <c r="F329" s="7" t="n">
        <f aca="false">G329-E329-C329</f>
        <v>10.7000000000024</v>
      </c>
      <c r="G329" s="2" t="n">
        <f aca="false">E329+MAX(G328,C329)</f>
        <v>390.9</v>
      </c>
      <c r="H329" s="0" t="n">
        <f aca="false">D329</f>
        <v>1</v>
      </c>
      <c r="I329" s="0" t="n">
        <f aca="false">1-H329</f>
        <v>0</v>
      </c>
    </row>
    <row r="330" customFormat="false" ht="12.8" hidden="false" customHeight="false" outlineLevel="0" collapsed="false">
      <c r="A330" s="0" t="n">
        <f aca="false">A329+1</f>
        <v>318</v>
      </c>
      <c r="B330" s="7" t="n">
        <f aca="false">60/$B$4</f>
        <v>1.2</v>
      </c>
      <c r="C330" s="7" t="n">
        <f aca="false">C329+B329</f>
        <v>380.399999999998</v>
      </c>
      <c r="D330" s="1" t="n">
        <f aca="true">IF(RAND()&lt;=$B$1,1,0)</f>
        <v>1</v>
      </c>
      <c r="E330" s="0" t="n">
        <f aca="false">IF(D330=1,$B$2,$B$3)</f>
        <v>1</v>
      </c>
      <c r="F330" s="7" t="n">
        <f aca="false">G330-E330-C330</f>
        <v>10.5000000000024</v>
      </c>
      <c r="G330" s="2" t="n">
        <f aca="false">E330+MAX(G329,C330)</f>
        <v>391.9</v>
      </c>
      <c r="H330" s="0" t="n">
        <f aca="false">D330</f>
        <v>1</v>
      </c>
      <c r="I330" s="0" t="n">
        <f aca="false">1-H330</f>
        <v>0</v>
      </c>
    </row>
    <row r="331" customFormat="false" ht="12.8" hidden="false" customHeight="false" outlineLevel="0" collapsed="false">
      <c r="A331" s="0" t="n">
        <f aca="false">A330+1</f>
        <v>319</v>
      </c>
      <c r="B331" s="7" t="n">
        <f aca="false">60/$B$4</f>
        <v>1.2</v>
      </c>
      <c r="C331" s="7" t="n">
        <f aca="false">C330+B330</f>
        <v>381.599999999998</v>
      </c>
      <c r="D331" s="1" t="n">
        <f aca="true">IF(RAND()&lt;=$B$1,1,0)</f>
        <v>1</v>
      </c>
      <c r="E331" s="0" t="n">
        <f aca="false">IF(D331=1,$B$2,$B$3)</f>
        <v>1</v>
      </c>
      <c r="F331" s="7" t="n">
        <f aca="false">G331-E331-C331</f>
        <v>10.3000000000024</v>
      </c>
      <c r="G331" s="2" t="n">
        <f aca="false">E331+MAX(G330,C331)</f>
        <v>392.9</v>
      </c>
      <c r="H331" s="0" t="n">
        <f aca="false">D331</f>
        <v>1</v>
      </c>
      <c r="I331" s="0" t="n">
        <f aca="false">1-H331</f>
        <v>0</v>
      </c>
    </row>
    <row r="332" customFormat="false" ht="12.8" hidden="false" customHeight="false" outlineLevel="0" collapsed="false">
      <c r="A332" s="0" t="n">
        <f aca="false">A331+1</f>
        <v>320</v>
      </c>
      <c r="B332" s="7" t="n">
        <f aca="false">60/$B$4</f>
        <v>1.2</v>
      </c>
      <c r="C332" s="7" t="n">
        <f aca="false">C331+B331</f>
        <v>382.799999999998</v>
      </c>
      <c r="D332" s="1" t="n">
        <f aca="true">IF(RAND()&lt;=$B$1,1,0)</f>
        <v>1</v>
      </c>
      <c r="E332" s="0" t="n">
        <f aca="false">IF(D332=1,$B$2,$B$3)</f>
        <v>1</v>
      </c>
      <c r="F332" s="7" t="n">
        <f aca="false">G332-E332-C332</f>
        <v>10.1000000000024</v>
      </c>
      <c r="G332" s="2" t="n">
        <f aca="false">E332+MAX(G331,C332)</f>
        <v>393.9</v>
      </c>
      <c r="H332" s="0" t="n">
        <f aca="false">D332</f>
        <v>1</v>
      </c>
      <c r="I332" s="0" t="n">
        <f aca="false">1-H332</f>
        <v>0</v>
      </c>
    </row>
    <row r="333" customFormat="false" ht="12.8" hidden="false" customHeight="false" outlineLevel="0" collapsed="false">
      <c r="A333" s="0" t="n">
        <f aca="false">A332+1</f>
        <v>321</v>
      </c>
      <c r="B333" s="7" t="n">
        <f aca="false">60/$B$4</f>
        <v>1.2</v>
      </c>
      <c r="C333" s="7" t="n">
        <f aca="false">C332+B332</f>
        <v>383.999999999998</v>
      </c>
      <c r="D333" s="1" t="n">
        <f aca="true">IF(RAND()&lt;=$B$1,1,0)</f>
        <v>1</v>
      </c>
      <c r="E333" s="0" t="n">
        <f aca="false">IF(D333=1,$B$2,$B$3)</f>
        <v>1</v>
      </c>
      <c r="F333" s="7" t="n">
        <f aca="false">G333-E333-C333</f>
        <v>9.90000000000242</v>
      </c>
      <c r="G333" s="2" t="n">
        <f aca="false">E333+MAX(G332,C333)</f>
        <v>394.9</v>
      </c>
      <c r="H333" s="0" t="n">
        <f aca="false">D333</f>
        <v>1</v>
      </c>
      <c r="I333" s="0" t="n">
        <f aca="false">1-H333</f>
        <v>0</v>
      </c>
    </row>
    <row r="334" customFormat="false" ht="12.8" hidden="false" customHeight="false" outlineLevel="0" collapsed="false">
      <c r="A334" s="0" t="n">
        <f aca="false">A333+1</f>
        <v>322</v>
      </c>
      <c r="B334" s="7" t="n">
        <f aca="false">60/$B$4</f>
        <v>1.2</v>
      </c>
      <c r="C334" s="7" t="n">
        <f aca="false">C333+B333</f>
        <v>385.199999999998</v>
      </c>
      <c r="D334" s="1" t="n">
        <f aca="true">IF(RAND()&lt;=$B$1,1,0)</f>
        <v>0</v>
      </c>
      <c r="E334" s="0" t="n">
        <f aca="false">IF(D334=1,$B$2,$B$3)</f>
        <v>1.5</v>
      </c>
      <c r="F334" s="7" t="n">
        <f aca="false">G334-E334-C334</f>
        <v>9.70000000000243</v>
      </c>
      <c r="G334" s="2" t="n">
        <f aca="false">E334+MAX(G333,C334)</f>
        <v>396.4</v>
      </c>
      <c r="H334" s="0" t="n">
        <f aca="false">D334</f>
        <v>0</v>
      </c>
      <c r="I334" s="0" t="n">
        <f aca="false">1-H334</f>
        <v>1</v>
      </c>
    </row>
    <row r="335" customFormat="false" ht="12.8" hidden="false" customHeight="false" outlineLevel="0" collapsed="false">
      <c r="A335" s="0" t="n">
        <f aca="false">A334+1</f>
        <v>323</v>
      </c>
      <c r="B335" s="7" t="n">
        <f aca="false">60/$B$4</f>
        <v>1.2</v>
      </c>
      <c r="C335" s="7" t="n">
        <f aca="false">C334+B334</f>
        <v>386.399999999998</v>
      </c>
      <c r="D335" s="1" t="n">
        <f aca="true">IF(RAND()&lt;=$B$1,1,0)</f>
        <v>0</v>
      </c>
      <c r="E335" s="0" t="n">
        <f aca="false">IF(D335=1,$B$2,$B$3)</f>
        <v>1.5</v>
      </c>
      <c r="F335" s="7" t="n">
        <f aca="false">G335-E335-C335</f>
        <v>10.0000000000024</v>
      </c>
      <c r="G335" s="2" t="n">
        <f aca="false">E335+MAX(G334,C335)</f>
        <v>397.9</v>
      </c>
      <c r="H335" s="0" t="n">
        <f aca="false">D335</f>
        <v>0</v>
      </c>
      <c r="I335" s="0" t="n">
        <f aca="false">1-H335</f>
        <v>1</v>
      </c>
    </row>
    <row r="336" customFormat="false" ht="12.8" hidden="false" customHeight="false" outlineLevel="0" collapsed="false">
      <c r="A336" s="0" t="n">
        <f aca="false">A335+1</f>
        <v>324</v>
      </c>
      <c r="B336" s="7" t="n">
        <f aca="false">60/$B$4</f>
        <v>1.2</v>
      </c>
      <c r="C336" s="7" t="n">
        <f aca="false">C335+B335</f>
        <v>387.599999999998</v>
      </c>
      <c r="D336" s="1" t="n">
        <f aca="true">IF(RAND()&lt;=$B$1,1,0)</f>
        <v>1</v>
      </c>
      <c r="E336" s="0" t="n">
        <f aca="false">IF(D336=1,$B$2,$B$3)</f>
        <v>1</v>
      </c>
      <c r="F336" s="7" t="n">
        <f aca="false">G336-E336-C336</f>
        <v>10.3000000000025</v>
      </c>
      <c r="G336" s="2" t="n">
        <f aca="false">E336+MAX(G335,C336)</f>
        <v>398.9</v>
      </c>
      <c r="H336" s="0" t="n">
        <f aca="false">D336</f>
        <v>1</v>
      </c>
      <c r="I336" s="0" t="n">
        <f aca="false">1-H336</f>
        <v>0</v>
      </c>
    </row>
    <row r="337" customFormat="false" ht="12.8" hidden="false" customHeight="false" outlineLevel="0" collapsed="false">
      <c r="A337" s="0" t="n">
        <f aca="false">A336+1</f>
        <v>325</v>
      </c>
      <c r="B337" s="7" t="n">
        <f aca="false">60/$B$4</f>
        <v>1.2</v>
      </c>
      <c r="C337" s="7" t="n">
        <f aca="false">C336+B336</f>
        <v>388.799999999998</v>
      </c>
      <c r="D337" s="1" t="n">
        <f aca="true">IF(RAND()&lt;=$B$1,1,0)</f>
        <v>0</v>
      </c>
      <c r="E337" s="0" t="n">
        <f aca="false">IF(D337=1,$B$2,$B$3)</f>
        <v>1.5</v>
      </c>
      <c r="F337" s="7" t="n">
        <f aca="false">G337-E337-C337</f>
        <v>10.1000000000025</v>
      </c>
      <c r="G337" s="2" t="n">
        <f aca="false">E337+MAX(G336,C337)</f>
        <v>400.4</v>
      </c>
      <c r="H337" s="0" t="n">
        <f aca="false">D337</f>
        <v>0</v>
      </c>
      <c r="I337" s="0" t="n">
        <f aca="false">1-H337</f>
        <v>1</v>
      </c>
    </row>
    <row r="338" customFormat="false" ht="12.8" hidden="false" customHeight="false" outlineLevel="0" collapsed="false">
      <c r="A338" s="0" t="n">
        <f aca="false">A337+1</f>
        <v>326</v>
      </c>
      <c r="B338" s="7" t="n">
        <f aca="false">60/$B$4</f>
        <v>1.2</v>
      </c>
      <c r="C338" s="7" t="n">
        <f aca="false">C337+B337</f>
        <v>389.999999999998</v>
      </c>
      <c r="D338" s="1" t="n">
        <f aca="true">IF(RAND()&lt;=$B$1,1,0)</f>
        <v>1</v>
      </c>
      <c r="E338" s="0" t="n">
        <f aca="false">IF(D338=1,$B$2,$B$3)</f>
        <v>1</v>
      </c>
      <c r="F338" s="7" t="n">
        <f aca="false">G338-E338-C338</f>
        <v>10.4000000000025</v>
      </c>
      <c r="G338" s="2" t="n">
        <f aca="false">E338+MAX(G337,C338)</f>
        <v>401.4</v>
      </c>
      <c r="H338" s="0" t="n">
        <f aca="false">D338</f>
        <v>1</v>
      </c>
      <c r="I338" s="0" t="n">
        <f aca="false">1-H338</f>
        <v>0</v>
      </c>
    </row>
    <row r="339" customFormat="false" ht="12.8" hidden="false" customHeight="false" outlineLevel="0" collapsed="false">
      <c r="A339" s="0" t="n">
        <f aca="false">A338+1</f>
        <v>327</v>
      </c>
      <c r="B339" s="7" t="n">
        <f aca="false">60/$B$4</f>
        <v>1.2</v>
      </c>
      <c r="C339" s="7" t="n">
        <f aca="false">C338+B338</f>
        <v>391.199999999998</v>
      </c>
      <c r="D339" s="1" t="n">
        <f aca="true">IF(RAND()&lt;=$B$1,1,0)</f>
        <v>1</v>
      </c>
      <c r="E339" s="0" t="n">
        <f aca="false">IF(D339=1,$B$2,$B$3)</f>
        <v>1</v>
      </c>
      <c r="F339" s="7" t="n">
        <f aca="false">G339-E339-C339</f>
        <v>10.2000000000025</v>
      </c>
      <c r="G339" s="2" t="n">
        <f aca="false">E339+MAX(G338,C339)</f>
        <v>402.4</v>
      </c>
      <c r="H339" s="0" t="n">
        <f aca="false">D339</f>
        <v>1</v>
      </c>
      <c r="I339" s="0" t="n">
        <f aca="false">1-H339</f>
        <v>0</v>
      </c>
    </row>
    <row r="340" customFormat="false" ht="12.8" hidden="false" customHeight="false" outlineLevel="0" collapsed="false">
      <c r="A340" s="0" t="n">
        <f aca="false">A339+1</f>
        <v>328</v>
      </c>
      <c r="B340" s="7" t="n">
        <f aca="false">60/$B$4</f>
        <v>1.2</v>
      </c>
      <c r="C340" s="7" t="n">
        <f aca="false">C339+B339</f>
        <v>392.399999999998</v>
      </c>
      <c r="D340" s="1" t="n">
        <f aca="true">IF(RAND()&lt;=$B$1,1,0)</f>
        <v>1</v>
      </c>
      <c r="E340" s="0" t="n">
        <f aca="false">IF(D340=1,$B$2,$B$3)</f>
        <v>1</v>
      </c>
      <c r="F340" s="7" t="n">
        <f aca="false">G340-E340-C340</f>
        <v>10.0000000000025</v>
      </c>
      <c r="G340" s="2" t="n">
        <f aca="false">E340+MAX(G339,C340)</f>
        <v>403.4</v>
      </c>
      <c r="H340" s="0" t="n">
        <f aca="false">D340</f>
        <v>1</v>
      </c>
      <c r="I340" s="0" t="n">
        <f aca="false">1-H340</f>
        <v>0</v>
      </c>
    </row>
    <row r="341" customFormat="false" ht="12.8" hidden="false" customHeight="false" outlineLevel="0" collapsed="false">
      <c r="A341" s="0" t="n">
        <f aca="false">A340+1</f>
        <v>329</v>
      </c>
      <c r="B341" s="7" t="n">
        <f aca="false">60/$B$4</f>
        <v>1.2</v>
      </c>
      <c r="C341" s="7" t="n">
        <f aca="false">C340+B340</f>
        <v>393.599999999998</v>
      </c>
      <c r="D341" s="1" t="n">
        <f aca="true">IF(RAND()&lt;=$B$1,1,0)</f>
        <v>1</v>
      </c>
      <c r="E341" s="0" t="n">
        <f aca="false">IF(D341=1,$B$2,$B$3)</f>
        <v>1</v>
      </c>
      <c r="F341" s="7" t="n">
        <f aca="false">G341-E341-C341</f>
        <v>9.80000000000251</v>
      </c>
      <c r="G341" s="2" t="n">
        <f aca="false">E341+MAX(G340,C341)</f>
        <v>404.4</v>
      </c>
      <c r="H341" s="0" t="n">
        <f aca="false">D341</f>
        <v>1</v>
      </c>
      <c r="I341" s="0" t="n">
        <f aca="false">1-H341</f>
        <v>0</v>
      </c>
    </row>
    <row r="342" customFormat="false" ht="12.8" hidden="false" customHeight="false" outlineLevel="0" collapsed="false">
      <c r="A342" s="0" t="n">
        <f aca="false">A341+1</f>
        <v>330</v>
      </c>
      <c r="B342" s="7" t="n">
        <f aca="false">60/$B$4</f>
        <v>1.2</v>
      </c>
      <c r="C342" s="7" t="n">
        <f aca="false">C341+B341</f>
        <v>394.799999999998</v>
      </c>
      <c r="D342" s="1" t="n">
        <f aca="true">IF(RAND()&lt;=$B$1,1,0)</f>
        <v>0</v>
      </c>
      <c r="E342" s="0" t="n">
        <f aca="false">IF(D342=1,$B$2,$B$3)</f>
        <v>1.5</v>
      </c>
      <c r="F342" s="7" t="n">
        <f aca="false">G342-E342-C342</f>
        <v>9.60000000000252</v>
      </c>
      <c r="G342" s="2" t="n">
        <f aca="false">E342+MAX(G341,C342)</f>
        <v>405.9</v>
      </c>
      <c r="H342" s="0" t="n">
        <f aca="false">D342</f>
        <v>0</v>
      </c>
      <c r="I342" s="0" t="n">
        <f aca="false">1-H342</f>
        <v>1</v>
      </c>
    </row>
    <row r="343" customFormat="false" ht="12.8" hidden="false" customHeight="false" outlineLevel="0" collapsed="false">
      <c r="A343" s="0" t="n">
        <f aca="false">A342+1</f>
        <v>331</v>
      </c>
      <c r="B343" s="7" t="n">
        <f aca="false">60/$B$4</f>
        <v>1.2</v>
      </c>
      <c r="C343" s="7" t="n">
        <f aca="false">C342+B342</f>
        <v>395.999999999998</v>
      </c>
      <c r="D343" s="1" t="n">
        <f aca="true">IF(RAND()&lt;=$B$1,1,0)</f>
        <v>1</v>
      </c>
      <c r="E343" s="0" t="n">
        <f aca="false">IF(D343=1,$B$2,$B$3)</f>
        <v>1</v>
      </c>
      <c r="F343" s="7" t="n">
        <f aca="false">G343-E343-C343</f>
        <v>9.90000000000254</v>
      </c>
      <c r="G343" s="2" t="n">
        <f aca="false">E343+MAX(G342,C343)</f>
        <v>406.9</v>
      </c>
      <c r="H343" s="0" t="n">
        <f aca="false">D343</f>
        <v>1</v>
      </c>
      <c r="I343" s="0" t="n">
        <f aca="false">1-H343</f>
        <v>0</v>
      </c>
    </row>
    <row r="344" customFormat="false" ht="12.8" hidden="false" customHeight="false" outlineLevel="0" collapsed="false">
      <c r="A344" s="0" t="n">
        <f aca="false">A343+1</f>
        <v>332</v>
      </c>
      <c r="B344" s="7" t="n">
        <f aca="false">60/$B$4</f>
        <v>1.2</v>
      </c>
      <c r="C344" s="7" t="n">
        <f aca="false">C343+B343</f>
        <v>397.199999999998</v>
      </c>
      <c r="D344" s="1" t="n">
        <f aca="true">IF(RAND()&lt;=$B$1,1,0)</f>
        <v>1</v>
      </c>
      <c r="E344" s="0" t="n">
        <f aca="false">IF(D344=1,$B$2,$B$3)</f>
        <v>1</v>
      </c>
      <c r="F344" s="7" t="n">
        <f aca="false">G344-E344-C344</f>
        <v>9.70000000000255</v>
      </c>
      <c r="G344" s="2" t="n">
        <f aca="false">E344+MAX(G343,C344)</f>
        <v>407.9</v>
      </c>
      <c r="H344" s="0" t="n">
        <f aca="false">D344</f>
        <v>1</v>
      </c>
      <c r="I344" s="0" t="n">
        <f aca="false">1-H344</f>
        <v>0</v>
      </c>
    </row>
    <row r="345" customFormat="false" ht="12.8" hidden="false" customHeight="false" outlineLevel="0" collapsed="false">
      <c r="A345" s="0" t="n">
        <f aca="false">A344+1</f>
        <v>333</v>
      </c>
      <c r="B345" s="7" t="n">
        <f aca="false">60/$B$4</f>
        <v>1.2</v>
      </c>
      <c r="C345" s="7" t="n">
        <f aca="false">C344+B344</f>
        <v>398.399999999998</v>
      </c>
      <c r="D345" s="1" t="n">
        <f aca="true">IF(RAND()&lt;=$B$1,1,0)</f>
        <v>0</v>
      </c>
      <c r="E345" s="0" t="n">
        <f aca="false">IF(D345=1,$B$2,$B$3)</f>
        <v>1.5</v>
      </c>
      <c r="F345" s="7" t="n">
        <f aca="false">G345-E345-C345</f>
        <v>9.50000000000256</v>
      </c>
      <c r="G345" s="2" t="n">
        <f aca="false">E345+MAX(G344,C345)</f>
        <v>409.4</v>
      </c>
      <c r="H345" s="0" t="n">
        <f aca="false">D345</f>
        <v>0</v>
      </c>
      <c r="I345" s="0" t="n">
        <f aca="false">1-H345</f>
        <v>1</v>
      </c>
    </row>
    <row r="346" customFormat="false" ht="12.8" hidden="false" customHeight="false" outlineLevel="0" collapsed="false">
      <c r="A346" s="0" t="n">
        <f aca="false">A345+1</f>
        <v>334</v>
      </c>
      <c r="B346" s="7" t="n">
        <f aca="false">60/$B$4</f>
        <v>1.2</v>
      </c>
      <c r="C346" s="7" t="n">
        <f aca="false">C345+B345</f>
        <v>399.599999999998</v>
      </c>
      <c r="D346" s="1" t="n">
        <f aca="true">IF(RAND()&lt;=$B$1,1,0)</f>
        <v>1</v>
      </c>
      <c r="E346" s="0" t="n">
        <f aca="false">IF(D346=1,$B$2,$B$3)</f>
        <v>1</v>
      </c>
      <c r="F346" s="7" t="n">
        <f aca="false">G346-E346-C346</f>
        <v>9.80000000000257</v>
      </c>
      <c r="G346" s="2" t="n">
        <f aca="false">E346+MAX(G345,C346)</f>
        <v>410.4</v>
      </c>
      <c r="H346" s="0" t="n">
        <f aca="false">D346</f>
        <v>1</v>
      </c>
      <c r="I346" s="0" t="n">
        <f aca="false">1-H346</f>
        <v>0</v>
      </c>
    </row>
    <row r="347" customFormat="false" ht="12.8" hidden="false" customHeight="false" outlineLevel="0" collapsed="false">
      <c r="A347" s="0" t="n">
        <f aca="false">A346+1</f>
        <v>335</v>
      </c>
      <c r="B347" s="7" t="n">
        <f aca="false">60/$B$4</f>
        <v>1.2</v>
      </c>
      <c r="C347" s="7" t="n">
        <f aca="false">C346+B346</f>
        <v>400.799999999998</v>
      </c>
      <c r="D347" s="1" t="n">
        <f aca="true">IF(RAND()&lt;=$B$1,1,0)</f>
        <v>1</v>
      </c>
      <c r="E347" s="0" t="n">
        <f aca="false">IF(D347=1,$B$2,$B$3)</f>
        <v>1</v>
      </c>
      <c r="F347" s="7" t="n">
        <f aca="false">G347-E347-C347</f>
        <v>9.60000000000258</v>
      </c>
      <c r="G347" s="2" t="n">
        <f aca="false">E347+MAX(G346,C347)</f>
        <v>411.4</v>
      </c>
      <c r="H347" s="0" t="n">
        <f aca="false">D347</f>
        <v>1</v>
      </c>
      <c r="I347" s="0" t="n">
        <f aca="false">1-H347</f>
        <v>0</v>
      </c>
    </row>
    <row r="348" customFormat="false" ht="12.8" hidden="false" customHeight="false" outlineLevel="0" collapsed="false">
      <c r="A348" s="0" t="n">
        <f aca="false">A347+1</f>
        <v>336</v>
      </c>
      <c r="B348" s="7" t="n">
        <f aca="false">60/$B$4</f>
        <v>1.2</v>
      </c>
      <c r="C348" s="7" t="n">
        <f aca="false">C347+B347</f>
        <v>401.999999999998</v>
      </c>
      <c r="D348" s="1" t="n">
        <f aca="true">IF(RAND()&lt;=$B$1,1,0)</f>
        <v>0</v>
      </c>
      <c r="E348" s="0" t="n">
        <f aca="false">IF(D348=1,$B$2,$B$3)</f>
        <v>1.5</v>
      </c>
      <c r="F348" s="7" t="n">
        <f aca="false">G348-E348-C348</f>
        <v>9.40000000000259</v>
      </c>
      <c r="G348" s="2" t="n">
        <f aca="false">E348+MAX(G347,C348)</f>
        <v>412.9</v>
      </c>
      <c r="H348" s="0" t="n">
        <f aca="false">D348</f>
        <v>0</v>
      </c>
      <c r="I348" s="0" t="n">
        <f aca="false">1-H348</f>
        <v>1</v>
      </c>
    </row>
    <row r="349" customFormat="false" ht="12.8" hidden="false" customHeight="false" outlineLevel="0" collapsed="false">
      <c r="A349" s="0" t="n">
        <f aca="false">A348+1</f>
        <v>337</v>
      </c>
      <c r="B349" s="7" t="n">
        <f aca="false">60/$B$4</f>
        <v>1.2</v>
      </c>
      <c r="C349" s="7" t="n">
        <f aca="false">C348+B348</f>
        <v>403.199999999998</v>
      </c>
      <c r="D349" s="1" t="n">
        <f aca="true">IF(RAND()&lt;=$B$1,1,0)</f>
        <v>1</v>
      </c>
      <c r="E349" s="0" t="n">
        <f aca="false">IF(D349=1,$B$2,$B$3)</f>
        <v>1</v>
      </c>
      <c r="F349" s="7" t="n">
        <f aca="false">G349-E349-C349</f>
        <v>9.7000000000026</v>
      </c>
      <c r="G349" s="2" t="n">
        <f aca="false">E349+MAX(G348,C349)</f>
        <v>413.9</v>
      </c>
      <c r="H349" s="0" t="n">
        <f aca="false">D349</f>
        <v>1</v>
      </c>
      <c r="I349" s="0" t="n">
        <f aca="false">1-H349</f>
        <v>0</v>
      </c>
    </row>
    <row r="350" customFormat="false" ht="12.8" hidden="false" customHeight="false" outlineLevel="0" collapsed="false">
      <c r="A350" s="0" t="n">
        <f aca="false">A349+1</f>
        <v>338</v>
      </c>
      <c r="B350" s="7" t="n">
        <f aca="false">60/$B$4</f>
        <v>1.2</v>
      </c>
      <c r="C350" s="7" t="n">
        <f aca="false">C349+B349</f>
        <v>404.399999999998</v>
      </c>
      <c r="D350" s="1" t="n">
        <f aca="true">IF(RAND()&lt;=$B$1,1,0)</f>
        <v>1</v>
      </c>
      <c r="E350" s="0" t="n">
        <f aca="false">IF(D350=1,$B$2,$B$3)</f>
        <v>1</v>
      </c>
      <c r="F350" s="7" t="n">
        <f aca="false">G350-E350-C350</f>
        <v>9.50000000000262</v>
      </c>
      <c r="G350" s="2" t="n">
        <f aca="false">E350+MAX(G349,C350)</f>
        <v>414.9</v>
      </c>
      <c r="H350" s="0" t="n">
        <f aca="false">D350</f>
        <v>1</v>
      </c>
      <c r="I350" s="0" t="n">
        <f aca="false">1-H350</f>
        <v>0</v>
      </c>
    </row>
    <row r="351" customFormat="false" ht="12.8" hidden="false" customHeight="false" outlineLevel="0" collapsed="false">
      <c r="A351" s="0" t="n">
        <f aca="false">A350+1</f>
        <v>339</v>
      </c>
      <c r="B351" s="7" t="n">
        <f aca="false">60/$B$4</f>
        <v>1.2</v>
      </c>
      <c r="C351" s="7" t="n">
        <f aca="false">C350+B350</f>
        <v>405.599999999998</v>
      </c>
      <c r="D351" s="1" t="n">
        <f aca="true">IF(RAND()&lt;=$B$1,1,0)</f>
        <v>1</v>
      </c>
      <c r="E351" s="0" t="n">
        <f aca="false">IF(D351=1,$B$2,$B$3)</f>
        <v>1</v>
      </c>
      <c r="F351" s="7" t="n">
        <f aca="false">G351-E351-C351</f>
        <v>9.30000000000263</v>
      </c>
      <c r="G351" s="2" t="n">
        <f aca="false">E351+MAX(G350,C351)</f>
        <v>415.9</v>
      </c>
      <c r="H351" s="0" t="n">
        <f aca="false">D351</f>
        <v>1</v>
      </c>
      <c r="I351" s="0" t="n">
        <f aca="false">1-H351</f>
        <v>0</v>
      </c>
    </row>
    <row r="352" customFormat="false" ht="12.8" hidden="false" customHeight="false" outlineLevel="0" collapsed="false">
      <c r="A352" s="0" t="n">
        <f aca="false">A351+1</f>
        <v>340</v>
      </c>
      <c r="B352" s="7" t="n">
        <f aca="false">60/$B$4</f>
        <v>1.2</v>
      </c>
      <c r="C352" s="7" t="n">
        <f aca="false">C351+B351</f>
        <v>406.799999999998</v>
      </c>
      <c r="D352" s="1" t="n">
        <f aca="true">IF(RAND()&lt;=$B$1,1,0)</f>
        <v>1</v>
      </c>
      <c r="E352" s="0" t="n">
        <f aca="false">IF(D352=1,$B$2,$B$3)</f>
        <v>1</v>
      </c>
      <c r="F352" s="7" t="n">
        <f aca="false">G352-E352-C352</f>
        <v>9.10000000000264</v>
      </c>
      <c r="G352" s="2" t="n">
        <f aca="false">E352+MAX(G351,C352)</f>
        <v>416.9</v>
      </c>
      <c r="H352" s="0" t="n">
        <f aca="false">D352</f>
        <v>1</v>
      </c>
      <c r="I352" s="0" t="n">
        <f aca="false">1-H352</f>
        <v>0</v>
      </c>
    </row>
    <row r="353" customFormat="false" ht="12.8" hidden="false" customHeight="false" outlineLevel="0" collapsed="false">
      <c r="A353" s="0" t="n">
        <f aca="false">A352+1</f>
        <v>341</v>
      </c>
      <c r="B353" s="7" t="n">
        <f aca="false">60/$B$4</f>
        <v>1.2</v>
      </c>
      <c r="C353" s="7" t="n">
        <f aca="false">C352+B352</f>
        <v>407.999999999998</v>
      </c>
      <c r="D353" s="1" t="n">
        <f aca="true">IF(RAND()&lt;=$B$1,1,0)</f>
        <v>0</v>
      </c>
      <c r="E353" s="0" t="n">
        <f aca="false">IF(D353=1,$B$2,$B$3)</f>
        <v>1.5</v>
      </c>
      <c r="F353" s="7" t="n">
        <f aca="false">G353-E353-C353</f>
        <v>8.90000000000265</v>
      </c>
      <c r="G353" s="2" t="n">
        <f aca="false">E353+MAX(G352,C353)</f>
        <v>418.4</v>
      </c>
      <c r="H353" s="0" t="n">
        <f aca="false">D353</f>
        <v>0</v>
      </c>
      <c r="I353" s="0" t="n">
        <f aca="false">1-H353</f>
        <v>1</v>
      </c>
    </row>
    <row r="354" customFormat="false" ht="12.8" hidden="false" customHeight="false" outlineLevel="0" collapsed="false">
      <c r="A354" s="0" t="n">
        <f aca="false">A353+1</f>
        <v>342</v>
      </c>
      <c r="B354" s="7" t="n">
        <f aca="false">60/$B$4</f>
        <v>1.2</v>
      </c>
      <c r="C354" s="7" t="n">
        <f aca="false">C353+B353</f>
        <v>409.199999999998</v>
      </c>
      <c r="D354" s="1" t="n">
        <f aca="true">IF(RAND()&lt;=$B$1,1,0)</f>
        <v>1</v>
      </c>
      <c r="E354" s="0" t="n">
        <f aca="false">IF(D354=1,$B$2,$B$3)</f>
        <v>1</v>
      </c>
      <c r="F354" s="7" t="n">
        <f aca="false">G354-E354-C354</f>
        <v>9.20000000000266</v>
      </c>
      <c r="G354" s="2" t="n">
        <f aca="false">E354+MAX(G353,C354)</f>
        <v>419.4</v>
      </c>
      <c r="H354" s="0" t="n">
        <f aca="false">D354</f>
        <v>1</v>
      </c>
      <c r="I354" s="0" t="n">
        <f aca="false">1-H354</f>
        <v>0</v>
      </c>
    </row>
    <row r="355" customFormat="false" ht="12.8" hidden="false" customHeight="false" outlineLevel="0" collapsed="false">
      <c r="A355" s="0" t="n">
        <f aca="false">A354+1</f>
        <v>343</v>
      </c>
      <c r="B355" s="7" t="n">
        <f aca="false">60/$B$4</f>
        <v>1.2</v>
      </c>
      <c r="C355" s="7" t="n">
        <f aca="false">C354+B354</f>
        <v>410.399999999998</v>
      </c>
      <c r="D355" s="1" t="n">
        <f aca="true">IF(RAND()&lt;=$B$1,1,0)</f>
        <v>1</v>
      </c>
      <c r="E355" s="0" t="n">
        <f aca="false">IF(D355=1,$B$2,$B$3)</f>
        <v>1</v>
      </c>
      <c r="F355" s="7" t="n">
        <f aca="false">G355-E355-C355</f>
        <v>9.00000000000267</v>
      </c>
      <c r="G355" s="2" t="n">
        <f aca="false">E355+MAX(G354,C355)</f>
        <v>420.4</v>
      </c>
      <c r="H355" s="0" t="n">
        <f aca="false">D355</f>
        <v>1</v>
      </c>
      <c r="I355" s="0" t="n">
        <f aca="false">1-H355</f>
        <v>0</v>
      </c>
    </row>
    <row r="356" customFormat="false" ht="12.8" hidden="false" customHeight="false" outlineLevel="0" collapsed="false">
      <c r="A356" s="0" t="n">
        <f aca="false">A355+1</f>
        <v>344</v>
      </c>
      <c r="B356" s="7" t="n">
        <f aca="false">60/$B$4</f>
        <v>1.2</v>
      </c>
      <c r="C356" s="7" t="n">
        <f aca="false">C355+B355</f>
        <v>411.599999999998</v>
      </c>
      <c r="D356" s="1" t="n">
        <f aca="true">IF(RAND()&lt;=$B$1,1,0)</f>
        <v>1</v>
      </c>
      <c r="E356" s="0" t="n">
        <f aca="false">IF(D356=1,$B$2,$B$3)</f>
        <v>1</v>
      </c>
      <c r="F356" s="7" t="n">
        <f aca="false">G356-E356-C356</f>
        <v>8.80000000000268</v>
      </c>
      <c r="G356" s="2" t="n">
        <f aca="false">E356+MAX(G355,C356)</f>
        <v>421.4</v>
      </c>
      <c r="H356" s="0" t="n">
        <f aca="false">D356</f>
        <v>1</v>
      </c>
      <c r="I356" s="0" t="n">
        <f aca="false">1-H356</f>
        <v>0</v>
      </c>
    </row>
    <row r="357" customFormat="false" ht="12.8" hidden="false" customHeight="false" outlineLevel="0" collapsed="false">
      <c r="A357" s="0" t="n">
        <f aca="false">A356+1</f>
        <v>345</v>
      </c>
      <c r="B357" s="7" t="n">
        <f aca="false">60/$B$4</f>
        <v>1.2</v>
      </c>
      <c r="C357" s="7" t="n">
        <f aca="false">C356+B356</f>
        <v>412.799999999998</v>
      </c>
      <c r="D357" s="1" t="n">
        <f aca="true">IF(RAND()&lt;=$B$1,1,0)</f>
        <v>0</v>
      </c>
      <c r="E357" s="0" t="n">
        <f aca="false">IF(D357=1,$B$2,$B$3)</f>
        <v>1.5</v>
      </c>
      <c r="F357" s="7" t="n">
        <f aca="false">G357-E357-C357</f>
        <v>8.60000000000269</v>
      </c>
      <c r="G357" s="2" t="n">
        <f aca="false">E357+MAX(G356,C357)</f>
        <v>422.9</v>
      </c>
      <c r="H357" s="0" t="n">
        <f aca="false">D357</f>
        <v>0</v>
      </c>
      <c r="I357" s="0" t="n">
        <f aca="false">1-H357</f>
        <v>1</v>
      </c>
    </row>
    <row r="358" customFormat="false" ht="12.8" hidden="false" customHeight="false" outlineLevel="0" collapsed="false">
      <c r="A358" s="0" t="n">
        <f aca="false">A357+1</f>
        <v>346</v>
      </c>
      <c r="B358" s="7" t="n">
        <f aca="false">60/$B$4</f>
        <v>1.2</v>
      </c>
      <c r="C358" s="7" t="n">
        <f aca="false">C357+B357</f>
        <v>413.999999999998</v>
      </c>
      <c r="D358" s="1" t="n">
        <f aca="true">IF(RAND()&lt;=$B$1,1,0)</f>
        <v>1</v>
      </c>
      <c r="E358" s="0" t="n">
        <f aca="false">IF(D358=1,$B$2,$B$3)</f>
        <v>1</v>
      </c>
      <c r="F358" s="7" t="n">
        <f aca="false">G358-E358-C358</f>
        <v>8.90000000000271</v>
      </c>
      <c r="G358" s="2" t="n">
        <f aca="false">E358+MAX(G357,C358)</f>
        <v>423.9</v>
      </c>
      <c r="H358" s="0" t="n">
        <f aca="false">D358</f>
        <v>1</v>
      </c>
      <c r="I358" s="0" t="n">
        <f aca="false">1-H358</f>
        <v>0</v>
      </c>
    </row>
    <row r="359" customFormat="false" ht="12.8" hidden="false" customHeight="false" outlineLevel="0" collapsed="false">
      <c r="A359" s="0" t="n">
        <f aca="false">A358+1</f>
        <v>347</v>
      </c>
      <c r="B359" s="7" t="n">
        <f aca="false">60/$B$4</f>
        <v>1.2</v>
      </c>
      <c r="C359" s="7" t="n">
        <f aca="false">C358+B358</f>
        <v>415.199999999998</v>
      </c>
      <c r="D359" s="1" t="n">
        <f aca="true">IF(RAND()&lt;=$B$1,1,0)</f>
        <v>1</v>
      </c>
      <c r="E359" s="0" t="n">
        <f aca="false">IF(D359=1,$B$2,$B$3)</f>
        <v>1</v>
      </c>
      <c r="F359" s="7" t="n">
        <f aca="false">G359-E359-C359</f>
        <v>8.70000000000272</v>
      </c>
      <c r="G359" s="2" t="n">
        <f aca="false">E359+MAX(G358,C359)</f>
        <v>424.9</v>
      </c>
      <c r="H359" s="0" t="n">
        <f aca="false">D359</f>
        <v>1</v>
      </c>
      <c r="I359" s="0" t="n">
        <f aca="false">1-H359</f>
        <v>0</v>
      </c>
    </row>
    <row r="360" customFormat="false" ht="12.8" hidden="false" customHeight="false" outlineLevel="0" collapsed="false">
      <c r="A360" s="0" t="n">
        <f aca="false">A359+1</f>
        <v>348</v>
      </c>
      <c r="B360" s="7" t="n">
        <f aca="false">60/$B$4</f>
        <v>1.2</v>
      </c>
      <c r="C360" s="7" t="n">
        <f aca="false">C359+B359</f>
        <v>416.399999999998</v>
      </c>
      <c r="D360" s="1" t="n">
        <f aca="true">IF(RAND()&lt;=$B$1,1,0)</f>
        <v>1</v>
      </c>
      <c r="E360" s="0" t="n">
        <f aca="false">IF(D360=1,$B$2,$B$3)</f>
        <v>1</v>
      </c>
      <c r="F360" s="7" t="n">
        <f aca="false">G360-E360-C360</f>
        <v>8.50000000000273</v>
      </c>
      <c r="G360" s="2" t="n">
        <f aca="false">E360+MAX(G359,C360)</f>
        <v>425.9</v>
      </c>
      <c r="H360" s="0" t="n">
        <f aca="false">D360</f>
        <v>1</v>
      </c>
      <c r="I360" s="0" t="n">
        <f aca="false">1-H360</f>
        <v>0</v>
      </c>
    </row>
    <row r="361" customFormat="false" ht="12.8" hidden="false" customHeight="false" outlineLevel="0" collapsed="false">
      <c r="A361" s="0" t="n">
        <f aca="false">A360+1</f>
        <v>349</v>
      </c>
      <c r="B361" s="7" t="n">
        <f aca="false">60/$B$4</f>
        <v>1.2</v>
      </c>
      <c r="C361" s="7" t="n">
        <f aca="false">C360+B360</f>
        <v>417.599999999997</v>
      </c>
      <c r="D361" s="1" t="n">
        <f aca="true">IF(RAND()&lt;=$B$1,1,0)</f>
        <v>0</v>
      </c>
      <c r="E361" s="0" t="n">
        <f aca="false">IF(D361=1,$B$2,$B$3)</f>
        <v>1.5</v>
      </c>
      <c r="F361" s="7" t="n">
        <f aca="false">G361-E361-C361</f>
        <v>8.30000000000274</v>
      </c>
      <c r="G361" s="2" t="n">
        <f aca="false">E361+MAX(G360,C361)</f>
        <v>427.4</v>
      </c>
      <c r="H361" s="0" t="n">
        <f aca="false">D361</f>
        <v>0</v>
      </c>
      <c r="I361" s="0" t="n">
        <f aca="false">1-H361</f>
        <v>1</v>
      </c>
    </row>
    <row r="362" customFormat="false" ht="12.8" hidden="false" customHeight="false" outlineLevel="0" collapsed="false">
      <c r="A362" s="0" t="n">
        <f aca="false">A361+1</f>
        <v>350</v>
      </c>
      <c r="B362" s="7" t="n">
        <f aca="false">60/$B$4</f>
        <v>1.2</v>
      </c>
      <c r="C362" s="7" t="n">
        <f aca="false">C361+B361</f>
        <v>418.799999999998</v>
      </c>
      <c r="D362" s="1" t="n">
        <f aca="true">IF(RAND()&lt;=$B$1,1,0)</f>
        <v>0</v>
      </c>
      <c r="E362" s="0" t="n">
        <f aca="false">IF(D362=1,$B$2,$B$3)</f>
        <v>1.5</v>
      </c>
      <c r="F362" s="7" t="n">
        <f aca="false">G362-E362-C362</f>
        <v>8.60000000000275</v>
      </c>
      <c r="G362" s="2" t="n">
        <f aca="false">E362+MAX(G361,C362)</f>
        <v>428.9</v>
      </c>
      <c r="H362" s="0" t="n">
        <f aca="false">D362</f>
        <v>0</v>
      </c>
      <c r="I362" s="0" t="n">
        <f aca="false">1-H362</f>
        <v>1</v>
      </c>
    </row>
    <row r="363" customFormat="false" ht="12.8" hidden="false" customHeight="false" outlineLevel="0" collapsed="false">
      <c r="A363" s="0" t="n">
        <f aca="false">A362+1</f>
        <v>351</v>
      </c>
      <c r="B363" s="7" t="n">
        <f aca="false">60/$B$4</f>
        <v>1.2</v>
      </c>
      <c r="C363" s="7" t="n">
        <f aca="false">C362+B362</f>
        <v>419.999999999997</v>
      </c>
      <c r="D363" s="1" t="n">
        <f aca="true">IF(RAND()&lt;=$B$1,1,0)</f>
        <v>0</v>
      </c>
      <c r="E363" s="0" t="n">
        <f aca="false">IF(D363=1,$B$2,$B$3)</f>
        <v>1.5</v>
      </c>
      <c r="F363" s="7" t="n">
        <f aca="false">G363-E363-C363</f>
        <v>8.90000000000276</v>
      </c>
      <c r="G363" s="2" t="n">
        <f aca="false">E363+MAX(G362,C363)</f>
        <v>430.4</v>
      </c>
      <c r="H363" s="0" t="n">
        <f aca="false">D363</f>
        <v>0</v>
      </c>
      <c r="I363" s="0" t="n">
        <f aca="false">1-H363</f>
        <v>1</v>
      </c>
    </row>
    <row r="364" customFormat="false" ht="12.8" hidden="false" customHeight="false" outlineLevel="0" collapsed="false">
      <c r="A364" s="0" t="n">
        <f aca="false">A363+1</f>
        <v>352</v>
      </c>
      <c r="B364" s="7" t="n">
        <f aca="false">60/$B$4</f>
        <v>1.2</v>
      </c>
      <c r="C364" s="7" t="n">
        <f aca="false">C363+B363</f>
        <v>421.199999999997</v>
      </c>
      <c r="D364" s="1" t="n">
        <f aca="true">IF(RAND()&lt;=$B$1,1,0)</f>
        <v>0</v>
      </c>
      <c r="E364" s="0" t="n">
        <f aca="false">IF(D364=1,$B$2,$B$3)</f>
        <v>1.5</v>
      </c>
      <c r="F364" s="7" t="n">
        <f aca="false">G364-E364-C364</f>
        <v>9.20000000000277</v>
      </c>
      <c r="G364" s="2" t="n">
        <f aca="false">E364+MAX(G363,C364)</f>
        <v>431.9</v>
      </c>
      <c r="H364" s="0" t="n">
        <f aca="false">D364</f>
        <v>0</v>
      </c>
      <c r="I364" s="0" t="n">
        <f aca="false">1-H364</f>
        <v>1</v>
      </c>
    </row>
    <row r="365" customFormat="false" ht="12.8" hidden="false" customHeight="false" outlineLevel="0" collapsed="false">
      <c r="A365" s="0" t="n">
        <f aca="false">A364+1</f>
        <v>353</v>
      </c>
      <c r="B365" s="7" t="n">
        <f aca="false">60/$B$4</f>
        <v>1.2</v>
      </c>
      <c r="C365" s="7" t="n">
        <f aca="false">C364+B364</f>
        <v>422.399999999997</v>
      </c>
      <c r="D365" s="1" t="n">
        <f aca="true">IF(RAND()&lt;=$B$1,1,0)</f>
        <v>1</v>
      </c>
      <c r="E365" s="0" t="n">
        <f aca="false">IF(D365=1,$B$2,$B$3)</f>
        <v>1</v>
      </c>
      <c r="F365" s="7" t="n">
        <f aca="false">G365-E365-C365</f>
        <v>9.50000000000279</v>
      </c>
      <c r="G365" s="2" t="n">
        <f aca="false">E365+MAX(G364,C365)</f>
        <v>432.9</v>
      </c>
      <c r="H365" s="0" t="n">
        <f aca="false">D365</f>
        <v>1</v>
      </c>
      <c r="I365" s="0" t="n">
        <f aca="false">1-H365</f>
        <v>0</v>
      </c>
    </row>
    <row r="366" customFormat="false" ht="12.8" hidden="false" customHeight="false" outlineLevel="0" collapsed="false">
      <c r="A366" s="0" t="n">
        <f aca="false">A365+1</f>
        <v>354</v>
      </c>
      <c r="B366" s="7" t="n">
        <f aca="false">60/$B$4</f>
        <v>1.2</v>
      </c>
      <c r="C366" s="7" t="n">
        <f aca="false">C365+B365</f>
        <v>423.599999999997</v>
      </c>
      <c r="D366" s="1" t="n">
        <f aca="true">IF(RAND()&lt;=$B$1,1,0)</f>
        <v>1</v>
      </c>
      <c r="E366" s="0" t="n">
        <f aca="false">IF(D366=1,$B$2,$B$3)</f>
        <v>1</v>
      </c>
      <c r="F366" s="7" t="n">
        <f aca="false">G366-E366-C366</f>
        <v>9.3000000000028</v>
      </c>
      <c r="G366" s="2" t="n">
        <f aca="false">E366+MAX(G365,C366)</f>
        <v>433.9</v>
      </c>
      <c r="H366" s="0" t="n">
        <f aca="false">D366</f>
        <v>1</v>
      </c>
      <c r="I366" s="0" t="n">
        <f aca="false">1-H366</f>
        <v>0</v>
      </c>
    </row>
    <row r="367" customFormat="false" ht="12.8" hidden="false" customHeight="false" outlineLevel="0" collapsed="false">
      <c r="A367" s="0" t="n">
        <f aca="false">A366+1</f>
        <v>355</v>
      </c>
      <c r="B367" s="7" t="n">
        <f aca="false">60/$B$4</f>
        <v>1.2</v>
      </c>
      <c r="C367" s="7" t="n">
        <f aca="false">C366+B366</f>
        <v>424.799999999997</v>
      </c>
      <c r="D367" s="1" t="n">
        <f aca="true">IF(RAND()&lt;=$B$1,1,0)</f>
        <v>1</v>
      </c>
      <c r="E367" s="0" t="n">
        <f aca="false">IF(D367=1,$B$2,$B$3)</f>
        <v>1</v>
      </c>
      <c r="F367" s="7" t="n">
        <f aca="false">G367-E367-C367</f>
        <v>9.10000000000281</v>
      </c>
      <c r="G367" s="2" t="n">
        <f aca="false">E367+MAX(G366,C367)</f>
        <v>434.9</v>
      </c>
      <c r="H367" s="0" t="n">
        <f aca="false">D367</f>
        <v>1</v>
      </c>
      <c r="I367" s="0" t="n">
        <f aca="false">1-H367</f>
        <v>0</v>
      </c>
    </row>
    <row r="368" customFormat="false" ht="12.8" hidden="false" customHeight="false" outlineLevel="0" collapsed="false">
      <c r="A368" s="0" t="n">
        <f aca="false">A367+1</f>
        <v>356</v>
      </c>
      <c r="B368" s="7" t="n">
        <f aca="false">60/$B$4</f>
        <v>1.2</v>
      </c>
      <c r="C368" s="7" t="n">
        <f aca="false">C367+B367</f>
        <v>425.999999999997</v>
      </c>
      <c r="D368" s="1" t="n">
        <f aca="true">IF(RAND()&lt;=$B$1,1,0)</f>
        <v>0</v>
      </c>
      <c r="E368" s="0" t="n">
        <f aca="false">IF(D368=1,$B$2,$B$3)</f>
        <v>1.5</v>
      </c>
      <c r="F368" s="7" t="n">
        <f aca="false">G368-E368-C368</f>
        <v>8.90000000000282</v>
      </c>
      <c r="G368" s="2" t="n">
        <f aca="false">E368+MAX(G367,C368)</f>
        <v>436.4</v>
      </c>
      <c r="H368" s="0" t="n">
        <f aca="false">D368</f>
        <v>0</v>
      </c>
      <c r="I368" s="0" t="n">
        <f aca="false">1-H368</f>
        <v>1</v>
      </c>
    </row>
    <row r="369" customFormat="false" ht="12.8" hidden="false" customHeight="false" outlineLevel="0" collapsed="false">
      <c r="A369" s="0" t="n">
        <f aca="false">A368+1</f>
        <v>357</v>
      </c>
      <c r="B369" s="7" t="n">
        <f aca="false">60/$B$4</f>
        <v>1.2</v>
      </c>
      <c r="C369" s="7" t="n">
        <f aca="false">C368+B368</f>
        <v>427.199999999997</v>
      </c>
      <c r="D369" s="1" t="n">
        <f aca="true">IF(RAND()&lt;=$B$1,1,0)</f>
        <v>1</v>
      </c>
      <c r="E369" s="0" t="n">
        <f aca="false">IF(D369=1,$B$2,$B$3)</f>
        <v>1</v>
      </c>
      <c r="F369" s="7" t="n">
        <f aca="false">G369-E369-C369</f>
        <v>9.20000000000283</v>
      </c>
      <c r="G369" s="2" t="n">
        <f aca="false">E369+MAX(G368,C369)</f>
        <v>437.4</v>
      </c>
      <c r="H369" s="0" t="n">
        <f aca="false">D369</f>
        <v>1</v>
      </c>
      <c r="I369" s="0" t="n">
        <f aca="false">1-H369</f>
        <v>0</v>
      </c>
    </row>
    <row r="370" customFormat="false" ht="12.8" hidden="false" customHeight="false" outlineLevel="0" collapsed="false">
      <c r="A370" s="0" t="n">
        <f aca="false">A369+1</f>
        <v>358</v>
      </c>
      <c r="B370" s="7" t="n">
        <f aca="false">60/$B$4</f>
        <v>1.2</v>
      </c>
      <c r="C370" s="7" t="n">
        <f aca="false">C369+B369</f>
        <v>428.399999999997</v>
      </c>
      <c r="D370" s="1" t="n">
        <f aca="true">IF(RAND()&lt;=$B$1,1,0)</f>
        <v>0</v>
      </c>
      <c r="E370" s="0" t="n">
        <f aca="false">IF(D370=1,$B$2,$B$3)</f>
        <v>1.5</v>
      </c>
      <c r="F370" s="7" t="n">
        <f aca="false">G370-E370-C370</f>
        <v>9.00000000000284</v>
      </c>
      <c r="G370" s="2" t="n">
        <f aca="false">E370+MAX(G369,C370)</f>
        <v>438.9</v>
      </c>
      <c r="H370" s="0" t="n">
        <f aca="false">D370</f>
        <v>0</v>
      </c>
      <c r="I370" s="0" t="n">
        <f aca="false">1-H370</f>
        <v>1</v>
      </c>
    </row>
    <row r="371" customFormat="false" ht="12.8" hidden="false" customHeight="false" outlineLevel="0" collapsed="false">
      <c r="A371" s="0" t="n">
        <f aca="false">A370+1</f>
        <v>359</v>
      </c>
      <c r="B371" s="7" t="n">
        <f aca="false">60/$B$4</f>
        <v>1.2</v>
      </c>
      <c r="C371" s="7" t="n">
        <f aca="false">C370+B370</f>
        <v>429.599999999997</v>
      </c>
      <c r="D371" s="1" t="n">
        <f aca="true">IF(RAND()&lt;=$B$1,1,0)</f>
        <v>0</v>
      </c>
      <c r="E371" s="0" t="n">
        <f aca="false">IF(D371=1,$B$2,$B$3)</f>
        <v>1.5</v>
      </c>
      <c r="F371" s="7" t="n">
        <f aca="false">G371-E371-C371</f>
        <v>9.30000000000285</v>
      </c>
      <c r="G371" s="2" t="n">
        <f aca="false">E371+MAX(G370,C371)</f>
        <v>440.4</v>
      </c>
      <c r="H371" s="0" t="n">
        <f aca="false">D371</f>
        <v>0</v>
      </c>
      <c r="I371" s="0" t="n">
        <f aca="false">1-H371</f>
        <v>1</v>
      </c>
    </row>
    <row r="372" customFormat="false" ht="12.8" hidden="false" customHeight="false" outlineLevel="0" collapsed="false">
      <c r="A372" s="0" t="n">
        <f aca="false">A371+1</f>
        <v>360</v>
      </c>
      <c r="B372" s="7" t="n">
        <f aca="false">60/$B$4</f>
        <v>1.2</v>
      </c>
      <c r="C372" s="7" t="n">
        <f aca="false">C371+B371</f>
        <v>430.799999999997</v>
      </c>
      <c r="D372" s="1" t="n">
        <f aca="true">IF(RAND()&lt;=$B$1,1,0)</f>
        <v>1</v>
      </c>
      <c r="E372" s="0" t="n">
        <f aca="false">IF(D372=1,$B$2,$B$3)</f>
        <v>1</v>
      </c>
      <c r="F372" s="7" t="n">
        <f aca="false">G372-E372-C372</f>
        <v>9.60000000000287</v>
      </c>
      <c r="G372" s="2" t="n">
        <f aca="false">E372+MAX(G371,C372)</f>
        <v>441.4</v>
      </c>
      <c r="H372" s="0" t="n">
        <f aca="false">D372</f>
        <v>1</v>
      </c>
      <c r="I372" s="0" t="n">
        <f aca="false">1-H372</f>
        <v>0</v>
      </c>
    </row>
    <row r="373" customFormat="false" ht="12.8" hidden="false" customHeight="false" outlineLevel="0" collapsed="false">
      <c r="A373" s="0" t="n">
        <f aca="false">A372+1</f>
        <v>361</v>
      </c>
      <c r="B373" s="7" t="n">
        <f aca="false">60/$B$4</f>
        <v>1.2</v>
      </c>
      <c r="C373" s="7" t="n">
        <f aca="false">C372+B372</f>
        <v>431.999999999997</v>
      </c>
      <c r="D373" s="1" t="n">
        <f aca="true">IF(RAND()&lt;=$B$1,1,0)</f>
        <v>1</v>
      </c>
      <c r="E373" s="0" t="n">
        <f aca="false">IF(D373=1,$B$2,$B$3)</f>
        <v>1</v>
      </c>
      <c r="F373" s="7" t="n">
        <f aca="false">G373-E373-C373</f>
        <v>9.40000000000288</v>
      </c>
      <c r="G373" s="2" t="n">
        <f aca="false">E373+MAX(G372,C373)</f>
        <v>442.4</v>
      </c>
      <c r="H373" s="0" t="n">
        <f aca="false">D373</f>
        <v>1</v>
      </c>
      <c r="I373" s="0" t="n">
        <f aca="false">1-H373</f>
        <v>0</v>
      </c>
    </row>
    <row r="374" customFormat="false" ht="12.8" hidden="false" customHeight="false" outlineLevel="0" collapsed="false">
      <c r="A374" s="0" t="n">
        <f aca="false">A373+1</f>
        <v>362</v>
      </c>
      <c r="B374" s="7" t="n">
        <f aca="false">60/$B$4</f>
        <v>1.2</v>
      </c>
      <c r="C374" s="7" t="n">
        <f aca="false">C373+B373</f>
        <v>433.199999999997</v>
      </c>
      <c r="D374" s="1" t="n">
        <f aca="true">IF(RAND()&lt;=$B$1,1,0)</f>
        <v>1</v>
      </c>
      <c r="E374" s="0" t="n">
        <f aca="false">IF(D374=1,$B$2,$B$3)</f>
        <v>1</v>
      </c>
      <c r="F374" s="7" t="n">
        <f aca="false">G374-E374-C374</f>
        <v>9.20000000000289</v>
      </c>
      <c r="G374" s="2" t="n">
        <f aca="false">E374+MAX(G373,C374)</f>
        <v>443.4</v>
      </c>
      <c r="H374" s="0" t="n">
        <f aca="false">D374</f>
        <v>1</v>
      </c>
      <c r="I374" s="0" t="n">
        <f aca="false">1-H374</f>
        <v>0</v>
      </c>
    </row>
    <row r="375" customFormat="false" ht="12.8" hidden="false" customHeight="false" outlineLevel="0" collapsed="false">
      <c r="A375" s="0" t="n">
        <f aca="false">A374+1</f>
        <v>363</v>
      </c>
      <c r="B375" s="7" t="n">
        <f aca="false">60/$B$4</f>
        <v>1.2</v>
      </c>
      <c r="C375" s="7" t="n">
        <f aca="false">C374+B374</f>
        <v>434.399999999997</v>
      </c>
      <c r="D375" s="1" t="n">
        <f aca="true">IF(RAND()&lt;=$B$1,1,0)</f>
        <v>0</v>
      </c>
      <c r="E375" s="0" t="n">
        <f aca="false">IF(D375=1,$B$2,$B$3)</f>
        <v>1.5</v>
      </c>
      <c r="F375" s="7" t="n">
        <f aca="false">G375-E375-C375</f>
        <v>9.0000000000029</v>
      </c>
      <c r="G375" s="2" t="n">
        <f aca="false">E375+MAX(G374,C375)</f>
        <v>444.9</v>
      </c>
      <c r="H375" s="0" t="n">
        <f aca="false">D375</f>
        <v>0</v>
      </c>
      <c r="I375" s="0" t="n">
        <f aca="false">1-H375</f>
        <v>1</v>
      </c>
    </row>
    <row r="376" customFormat="false" ht="12.8" hidden="false" customHeight="false" outlineLevel="0" collapsed="false">
      <c r="A376" s="0" t="n">
        <f aca="false">A375+1</f>
        <v>364</v>
      </c>
      <c r="B376" s="7" t="n">
        <f aca="false">60/$B$4</f>
        <v>1.2</v>
      </c>
      <c r="C376" s="7" t="n">
        <f aca="false">C375+B375</f>
        <v>435.599999999997</v>
      </c>
      <c r="D376" s="1" t="n">
        <f aca="true">IF(RAND()&lt;=$B$1,1,0)</f>
        <v>1</v>
      </c>
      <c r="E376" s="0" t="n">
        <f aca="false">IF(D376=1,$B$2,$B$3)</f>
        <v>1</v>
      </c>
      <c r="F376" s="7" t="n">
        <f aca="false">G376-E376-C376</f>
        <v>9.30000000000291</v>
      </c>
      <c r="G376" s="2" t="n">
        <f aca="false">E376+MAX(G375,C376)</f>
        <v>445.9</v>
      </c>
      <c r="H376" s="0" t="n">
        <f aca="false">D376</f>
        <v>1</v>
      </c>
      <c r="I376" s="0" t="n">
        <f aca="false">1-H376</f>
        <v>0</v>
      </c>
    </row>
    <row r="377" customFormat="false" ht="12.8" hidden="false" customHeight="false" outlineLevel="0" collapsed="false">
      <c r="A377" s="0" t="n">
        <f aca="false">A376+1</f>
        <v>365</v>
      </c>
      <c r="B377" s="7" t="n">
        <f aca="false">60/$B$4</f>
        <v>1.2</v>
      </c>
      <c r="C377" s="7" t="n">
        <f aca="false">C376+B376</f>
        <v>436.799999999997</v>
      </c>
      <c r="D377" s="1" t="n">
        <f aca="true">IF(RAND()&lt;=$B$1,1,0)</f>
        <v>1</v>
      </c>
      <c r="E377" s="0" t="n">
        <f aca="false">IF(D377=1,$B$2,$B$3)</f>
        <v>1</v>
      </c>
      <c r="F377" s="7" t="n">
        <f aca="false">G377-E377-C377</f>
        <v>9.10000000000292</v>
      </c>
      <c r="G377" s="2" t="n">
        <f aca="false">E377+MAX(G376,C377)</f>
        <v>446.9</v>
      </c>
      <c r="H377" s="0" t="n">
        <f aca="false">D377</f>
        <v>1</v>
      </c>
      <c r="I377" s="0" t="n">
        <f aca="false">1-H377</f>
        <v>0</v>
      </c>
    </row>
    <row r="378" customFormat="false" ht="12.8" hidden="false" customHeight="false" outlineLevel="0" collapsed="false">
      <c r="A378" s="0" t="n">
        <f aca="false">A377+1</f>
        <v>366</v>
      </c>
      <c r="B378" s="7" t="n">
        <f aca="false">60/$B$4</f>
        <v>1.2</v>
      </c>
      <c r="C378" s="7" t="n">
        <f aca="false">C377+B377</f>
        <v>437.999999999997</v>
      </c>
      <c r="D378" s="1" t="n">
        <f aca="true">IF(RAND()&lt;=$B$1,1,0)</f>
        <v>0</v>
      </c>
      <c r="E378" s="0" t="n">
        <f aca="false">IF(D378=1,$B$2,$B$3)</f>
        <v>1.5</v>
      </c>
      <c r="F378" s="7" t="n">
        <f aca="false">G378-E378-C378</f>
        <v>8.90000000000293</v>
      </c>
      <c r="G378" s="2" t="n">
        <f aca="false">E378+MAX(G377,C378)</f>
        <v>448.4</v>
      </c>
      <c r="H378" s="0" t="n">
        <f aca="false">D378</f>
        <v>0</v>
      </c>
      <c r="I378" s="0" t="n">
        <f aca="false">1-H378</f>
        <v>1</v>
      </c>
    </row>
    <row r="379" customFormat="false" ht="12.8" hidden="false" customHeight="false" outlineLevel="0" collapsed="false">
      <c r="A379" s="0" t="n">
        <f aca="false">A378+1</f>
        <v>367</v>
      </c>
      <c r="B379" s="7" t="n">
        <f aca="false">60/$B$4</f>
        <v>1.2</v>
      </c>
      <c r="C379" s="7" t="n">
        <f aca="false">C378+B378</f>
        <v>439.199999999997</v>
      </c>
      <c r="D379" s="1" t="n">
        <f aca="true">IF(RAND()&lt;=$B$1,1,0)</f>
        <v>1</v>
      </c>
      <c r="E379" s="0" t="n">
        <f aca="false">IF(D379=1,$B$2,$B$3)</f>
        <v>1</v>
      </c>
      <c r="F379" s="7" t="n">
        <f aca="false">G379-E379-C379</f>
        <v>9.20000000000294</v>
      </c>
      <c r="G379" s="2" t="n">
        <f aca="false">E379+MAX(G378,C379)</f>
        <v>449.4</v>
      </c>
      <c r="H379" s="0" t="n">
        <f aca="false">D379</f>
        <v>1</v>
      </c>
      <c r="I379" s="0" t="n">
        <f aca="false">1-H379</f>
        <v>0</v>
      </c>
    </row>
    <row r="380" customFormat="false" ht="12.8" hidden="false" customHeight="false" outlineLevel="0" collapsed="false">
      <c r="A380" s="0" t="n">
        <f aca="false">A379+1</f>
        <v>368</v>
      </c>
      <c r="B380" s="7" t="n">
        <f aca="false">60/$B$4</f>
        <v>1.2</v>
      </c>
      <c r="C380" s="7" t="n">
        <f aca="false">C379+B379</f>
        <v>440.399999999997</v>
      </c>
      <c r="D380" s="1" t="n">
        <f aca="true">IF(RAND()&lt;=$B$1,1,0)</f>
        <v>1</v>
      </c>
      <c r="E380" s="0" t="n">
        <f aca="false">IF(D380=1,$B$2,$B$3)</f>
        <v>1</v>
      </c>
      <c r="F380" s="7" t="n">
        <f aca="false">G380-E380-C380</f>
        <v>9.00000000000296</v>
      </c>
      <c r="G380" s="2" t="n">
        <f aca="false">E380+MAX(G379,C380)</f>
        <v>450.4</v>
      </c>
      <c r="H380" s="0" t="n">
        <f aca="false">D380</f>
        <v>1</v>
      </c>
      <c r="I380" s="0" t="n">
        <f aca="false">1-H380</f>
        <v>0</v>
      </c>
    </row>
    <row r="381" customFormat="false" ht="12.8" hidden="false" customHeight="false" outlineLevel="0" collapsed="false">
      <c r="A381" s="0" t="n">
        <f aca="false">A380+1</f>
        <v>369</v>
      </c>
      <c r="B381" s="7" t="n">
        <f aca="false">60/$B$4</f>
        <v>1.2</v>
      </c>
      <c r="C381" s="7" t="n">
        <f aca="false">C380+B380</f>
        <v>441.599999999997</v>
      </c>
      <c r="D381" s="1" t="n">
        <f aca="true">IF(RAND()&lt;=$B$1,1,0)</f>
        <v>0</v>
      </c>
      <c r="E381" s="0" t="n">
        <f aca="false">IF(D381=1,$B$2,$B$3)</f>
        <v>1.5</v>
      </c>
      <c r="F381" s="7" t="n">
        <f aca="false">G381-E381-C381</f>
        <v>8.80000000000297</v>
      </c>
      <c r="G381" s="2" t="n">
        <f aca="false">E381+MAX(G380,C381)</f>
        <v>451.9</v>
      </c>
      <c r="H381" s="0" t="n">
        <f aca="false">D381</f>
        <v>0</v>
      </c>
      <c r="I381" s="0" t="n">
        <f aca="false">1-H381</f>
        <v>1</v>
      </c>
    </row>
    <row r="382" customFormat="false" ht="12.8" hidden="false" customHeight="false" outlineLevel="0" collapsed="false">
      <c r="A382" s="0" t="n">
        <f aca="false">A381+1</f>
        <v>370</v>
      </c>
      <c r="B382" s="7" t="n">
        <f aca="false">60/$B$4</f>
        <v>1.2</v>
      </c>
      <c r="C382" s="7" t="n">
        <f aca="false">C381+B381</f>
        <v>442.799999999997</v>
      </c>
      <c r="D382" s="1" t="n">
        <f aca="true">IF(RAND()&lt;=$B$1,1,0)</f>
        <v>1</v>
      </c>
      <c r="E382" s="0" t="n">
        <f aca="false">IF(D382=1,$B$2,$B$3)</f>
        <v>1</v>
      </c>
      <c r="F382" s="7" t="n">
        <f aca="false">G382-E382-C382</f>
        <v>9.10000000000298</v>
      </c>
      <c r="G382" s="2" t="n">
        <f aca="false">E382+MAX(G381,C382)</f>
        <v>452.9</v>
      </c>
      <c r="H382" s="0" t="n">
        <f aca="false">D382</f>
        <v>1</v>
      </c>
      <c r="I382" s="0" t="n">
        <f aca="false">1-H382</f>
        <v>0</v>
      </c>
    </row>
    <row r="383" customFormat="false" ht="12.8" hidden="false" customHeight="false" outlineLevel="0" collapsed="false">
      <c r="A383" s="0" t="n">
        <f aca="false">A382+1</f>
        <v>371</v>
      </c>
      <c r="B383" s="7" t="n">
        <f aca="false">60/$B$4</f>
        <v>1.2</v>
      </c>
      <c r="C383" s="7" t="n">
        <f aca="false">C382+B382</f>
        <v>443.999999999997</v>
      </c>
      <c r="D383" s="1" t="n">
        <f aca="true">IF(RAND()&lt;=$B$1,1,0)</f>
        <v>1</v>
      </c>
      <c r="E383" s="0" t="n">
        <f aca="false">IF(D383=1,$B$2,$B$3)</f>
        <v>1</v>
      </c>
      <c r="F383" s="7" t="n">
        <f aca="false">G383-E383-C383</f>
        <v>8.90000000000299</v>
      </c>
      <c r="G383" s="2" t="n">
        <f aca="false">E383+MAX(G382,C383)</f>
        <v>453.9</v>
      </c>
      <c r="H383" s="0" t="n">
        <f aca="false">D383</f>
        <v>1</v>
      </c>
      <c r="I383" s="0" t="n">
        <f aca="false">1-H383</f>
        <v>0</v>
      </c>
    </row>
    <row r="384" customFormat="false" ht="12.8" hidden="false" customHeight="false" outlineLevel="0" collapsed="false">
      <c r="A384" s="0" t="n">
        <f aca="false">A383+1</f>
        <v>372</v>
      </c>
      <c r="B384" s="7" t="n">
        <f aca="false">60/$B$4</f>
        <v>1.2</v>
      </c>
      <c r="C384" s="7" t="n">
        <f aca="false">C383+B383</f>
        <v>445.199999999997</v>
      </c>
      <c r="D384" s="1" t="n">
        <f aca="true">IF(RAND()&lt;=$B$1,1,0)</f>
        <v>0</v>
      </c>
      <c r="E384" s="0" t="n">
        <f aca="false">IF(D384=1,$B$2,$B$3)</f>
        <v>1.5</v>
      </c>
      <c r="F384" s="7" t="n">
        <f aca="false">G384-E384-C384</f>
        <v>8.700000000003</v>
      </c>
      <c r="G384" s="2" t="n">
        <f aca="false">E384+MAX(G383,C384)</f>
        <v>455.4</v>
      </c>
      <c r="H384" s="0" t="n">
        <f aca="false">D384</f>
        <v>0</v>
      </c>
      <c r="I384" s="0" t="n">
        <f aca="false">1-H384</f>
        <v>1</v>
      </c>
    </row>
    <row r="385" customFormat="false" ht="12.8" hidden="false" customHeight="false" outlineLevel="0" collapsed="false">
      <c r="A385" s="0" t="n">
        <f aca="false">A384+1</f>
        <v>373</v>
      </c>
      <c r="B385" s="7" t="n">
        <f aca="false">60/$B$4</f>
        <v>1.2</v>
      </c>
      <c r="C385" s="7" t="n">
        <f aca="false">C384+B384</f>
        <v>446.399999999997</v>
      </c>
      <c r="D385" s="1" t="n">
        <f aca="true">IF(RAND()&lt;=$B$1,1,0)</f>
        <v>0</v>
      </c>
      <c r="E385" s="0" t="n">
        <f aca="false">IF(D385=1,$B$2,$B$3)</f>
        <v>1.5</v>
      </c>
      <c r="F385" s="7" t="n">
        <f aca="false">G385-E385-C385</f>
        <v>9.00000000000301</v>
      </c>
      <c r="G385" s="2" t="n">
        <f aca="false">E385+MAX(G384,C385)</f>
        <v>456.9</v>
      </c>
      <c r="H385" s="0" t="n">
        <f aca="false">D385</f>
        <v>0</v>
      </c>
      <c r="I385" s="0" t="n">
        <f aca="false">1-H385</f>
        <v>1</v>
      </c>
    </row>
    <row r="386" customFormat="false" ht="12.8" hidden="false" customHeight="false" outlineLevel="0" collapsed="false">
      <c r="A386" s="0" t="n">
        <f aca="false">A385+1</f>
        <v>374</v>
      </c>
      <c r="B386" s="7" t="n">
        <f aca="false">60/$B$4</f>
        <v>1.2</v>
      </c>
      <c r="C386" s="7" t="n">
        <f aca="false">C385+B385</f>
        <v>447.599999999997</v>
      </c>
      <c r="D386" s="1" t="n">
        <f aca="true">IF(RAND()&lt;=$B$1,1,0)</f>
        <v>0</v>
      </c>
      <c r="E386" s="0" t="n">
        <f aca="false">IF(D386=1,$B$2,$B$3)</f>
        <v>1.5</v>
      </c>
      <c r="F386" s="7" t="n">
        <f aca="false">G386-E386-C386</f>
        <v>9.30000000000302</v>
      </c>
      <c r="G386" s="2" t="n">
        <f aca="false">E386+MAX(G385,C386)</f>
        <v>458.4</v>
      </c>
      <c r="H386" s="0" t="n">
        <f aca="false">D386</f>
        <v>0</v>
      </c>
      <c r="I386" s="0" t="n">
        <f aca="false">1-H386</f>
        <v>1</v>
      </c>
    </row>
    <row r="387" customFormat="false" ht="12.8" hidden="false" customHeight="false" outlineLevel="0" collapsed="false">
      <c r="A387" s="0" t="n">
        <f aca="false">A386+1</f>
        <v>375</v>
      </c>
      <c r="B387" s="7" t="n">
        <f aca="false">60/$B$4</f>
        <v>1.2</v>
      </c>
      <c r="C387" s="7" t="n">
        <f aca="false">C386+B386</f>
        <v>448.799999999997</v>
      </c>
      <c r="D387" s="1" t="n">
        <f aca="true">IF(RAND()&lt;=$B$1,1,0)</f>
        <v>1</v>
      </c>
      <c r="E387" s="0" t="n">
        <f aca="false">IF(D387=1,$B$2,$B$3)</f>
        <v>1</v>
      </c>
      <c r="F387" s="7" t="n">
        <f aca="false">G387-E387-C387</f>
        <v>9.60000000000304</v>
      </c>
      <c r="G387" s="2" t="n">
        <f aca="false">E387+MAX(G386,C387)</f>
        <v>459.4</v>
      </c>
      <c r="H387" s="0" t="n">
        <f aca="false">D387</f>
        <v>1</v>
      </c>
      <c r="I387" s="0" t="n">
        <f aca="false">1-H387</f>
        <v>0</v>
      </c>
    </row>
    <row r="388" customFormat="false" ht="12.8" hidden="false" customHeight="false" outlineLevel="0" collapsed="false">
      <c r="A388" s="0" t="n">
        <f aca="false">A387+1</f>
        <v>376</v>
      </c>
      <c r="B388" s="7" t="n">
        <f aca="false">60/$B$4</f>
        <v>1.2</v>
      </c>
      <c r="C388" s="7" t="n">
        <f aca="false">C387+B387</f>
        <v>449.999999999997</v>
      </c>
      <c r="D388" s="1" t="n">
        <f aca="true">IF(RAND()&lt;=$B$1,1,0)</f>
        <v>0</v>
      </c>
      <c r="E388" s="0" t="n">
        <f aca="false">IF(D388=1,$B$2,$B$3)</f>
        <v>1.5</v>
      </c>
      <c r="F388" s="7" t="n">
        <f aca="false">G388-E388-C388</f>
        <v>9.40000000000305</v>
      </c>
      <c r="G388" s="2" t="n">
        <f aca="false">E388+MAX(G387,C388)</f>
        <v>460.9</v>
      </c>
      <c r="H388" s="0" t="n">
        <f aca="false">D388</f>
        <v>0</v>
      </c>
      <c r="I388" s="0" t="n">
        <f aca="false">1-H388</f>
        <v>1</v>
      </c>
    </row>
    <row r="389" customFormat="false" ht="12.8" hidden="false" customHeight="false" outlineLevel="0" collapsed="false">
      <c r="A389" s="0" t="n">
        <f aca="false">A388+1</f>
        <v>377</v>
      </c>
      <c r="B389" s="7" t="n">
        <f aca="false">60/$B$4</f>
        <v>1.2</v>
      </c>
      <c r="C389" s="7" t="n">
        <f aca="false">C388+B388</f>
        <v>451.199999999997</v>
      </c>
      <c r="D389" s="1" t="n">
        <f aca="true">IF(RAND()&lt;=$B$1,1,0)</f>
        <v>1</v>
      </c>
      <c r="E389" s="0" t="n">
        <f aca="false">IF(D389=1,$B$2,$B$3)</f>
        <v>1</v>
      </c>
      <c r="F389" s="7" t="n">
        <f aca="false">G389-E389-C389</f>
        <v>9.70000000000306</v>
      </c>
      <c r="G389" s="2" t="n">
        <f aca="false">E389+MAX(G388,C389)</f>
        <v>461.9</v>
      </c>
      <c r="H389" s="0" t="n">
        <f aca="false">D389</f>
        <v>1</v>
      </c>
      <c r="I389" s="0" t="n">
        <f aca="false">1-H389</f>
        <v>0</v>
      </c>
    </row>
    <row r="390" customFormat="false" ht="12.8" hidden="false" customHeight="false" outlineLevel="0" collapsed="false">
      <c r="A390" s="0" t="n">
        <f aca="false">A389+1</f>
        <v>378</v>
      </c>
      <c r="B390" s="7" t="n">
        <f aca="false">60/$B$4</f>
        <v>1.2</v>
      </c>
      <c r="C390" s="7" t="n">
        <f aca="false">C389+B389</f>
        <v>452.399999999997</v>
      </c>
      <c r="D390" s="1" t="n">
        <f aca="true">IF(RAND()&lt;=$B$1,1,0)</f>
        <v>1</v>
      </c>
      <c r="E390" s="0" t="n">
        <f aca="false">IF(D390=1,$B$2,$B$3)</f>
        <v>1</v>
      </c>
      <c r="F390" s="7" t="n">
        <f aca="false">G390-E390-C390</f>
        <v>9.50000000000307</v>
      </c>
      <c r="G390" s="2" t="n">
        <f aca="false">E390+MAX(G389,C390)</f>
        <v>462.9</v>
      </c>
      <c r="H390" s="0" t="n">
        <f aca="false">D390</f>
        <v>1</v>
      </c>
      <c r="I390" s="0" t="n">
        <f aca="false">1-H390</f>
        <v>0</v>
      </c>
    </row>
    <row r="391" customFormat="false" ht="12.8" hidden="false" customHeight="false" outlineLevel="0" collapsed="false">
      <c r="A391" s="0" t="n">
        <f aca="false">A390+1</f>
        <v>379</v>
      </c>
      <c r="B391" s="7" t="n">
        <f aca="false">60/$B$4</f>
        <v>1.2</v>
      </c>
      <c r="C391" s="7" t="n">
        <f aca="false">C390+B390</f>
        <v>453.599999999997</v>
      </c>
      <c r="D391" s="1" t="n">
        <f aca="true">IF(RAND()&lt;=$B$1,1,0)</f>
        <v>1</v>
      </c>
      <c r="E391" s="0" t="n">
        <f aca="false">IF(D391=1,$B$2,$B$3)</f>
        <v>1</v>
      </c>
      <c r="F391" s="7" t="n">
        <f aca="false">G391-E391-C391</f>
        <v>9.30000000000308</v>
      </c>
      <c r="G391" s="2" t="n">
        <f aca="false">E391+MAX(G390,C391)</f>
        <v>463.9</v>
      </c>
      <c r="H391" s="0" t="n">
        <f aca="false">D391</f>
        <v>1</v>
      </c>
      <c r="I391" s="0" t="n">
        <f aca="false">1-H391</f>
        <v>0</v>
      </c>
    </row>
    <row r="392" customFormat="false" ht="12.8" hidden="false" customHeight="false" outlineLevel="0" collapsed="false">
      <c r="A392" s="0" t="n">
        <f aca="false">A391+1</f>
        <v>380</v>
      </c>
      <c r="B392" s="7" t="n">
        <f aca="false">60/$B$4</f>
        <v>1.2</v>
      </c>
      <c r="C392" s="7" t="n">
        <f aca="false">C391+B391</f>
        <v>454.799999999997</v>
      </c>
      <c r="D392" s="1" t="n">
        <f aca="true">IF(RAND()&lt;=$B$1,1,0)</f>
        <v>0</v>
      </c>
      <c r="E392" s="0" t="n">
        <f aca="false">IF(D392=1,$B$2,$B$3)</f>
        <v>1.5</v>
      </c>
      <c r="F392" s="7" t="n">
        <f aca="false">G392-E392-C392</f>
        <v>9.10000000000309</v>
      </c>
      <c r="G392" s="2" t="n">
        <f aca="false">E392+MAX(G391,C392)</f>
        <v>465.4</v>
      </c>
      <c r="H392" s="0" t="n">
        <f aca="false">D392</f>
        <v>0</v>
      </c>
      <c r="I392" s="0" t="n">
        <f aca="false">1-H392</f>
        <v>1</v>
      </c>
    </row>
    <row r="393" customFormat="false" ht="12.8" hidden="false" customHeight="false" outlineLevel="0" collapsed="false">
      <c r="A393" s="0" t="n">
        <f aca="false">A392+1</f>
        <v>381</v>
      </c>
      <c r="B393" s="7" t="n">
        <f aca="false">60/$B$4</f>
        <v>1.2</v>
      </c>
      <c r="C393" s="7" t="n">
        <f aca="false">C392+B392</f>
        <v>455.999999999997</v>
      </c>
      <c r="D393" s="1" t="n">
        <f aca="true">IF(RAND()&lt;=$B$1,1,0)</f>
        <v>0</v>
      </c>
      <c r="E393" s="0" t="n">
        <f aca="false">IF(D393=1,$B$2,$B$3)</f>
        <v>1.5</v>
      </c>
      <c r="F393" s="7" t="n">
        <f aca="false">G393-E393-C393</f>
        <v>9.4000000000031</v>
      </c>
      <c r="G393" s="2" t="n">
        <f aca="false">E393+MAX(G392,C393)</f>
        <v>466.9</v>
      </c>
      <c r="H393" s="0" t="n">
        <f aca="false">D393</f>
        <v>0</v>
      </c>
      <c r="I393" s="0" t="n">
        <f aca="false">1-H393</f>
        <v>1</v>
      </c>
    </row>
    <row r="394" customFormat="false" ht="12.8" hidden="false" customHeight="false" outlineLevel="0" collapsed="false">
      <c r="A394" s="0" t="n">
        <f aca="false">A393+1</f>
        <v>382</v>
      </c>
      <c r="B394" s="7" t="n">
        <f aca="false">60/$B$4</f>
        <v>1.2</v>
      </c>
      <c r="C394" s="7" t="n">
        <f aca="false">C393+B393</f>
        <v>457.199999999997</v>
      </c>
      <c r="D394" s="1" t="n">
        <f aca="true">IF(RAND()&lt;=$B$1,1,0)</f>
        <v>0</v>
      </c>
      <c r="E394" s="0" t="n">
        <f aca="false">IF(D394=1,$B$2,$B$3)</f>
        <v>1.5</v>
      </c>
      <c r="F394" s="7" t="n">
        <f aca="false">G394-E394-C394</f>
        <v>9.70000000000312</v>
      </c>
      <c r="G394" s="2" t="n">
        <f aca="false">E394+MAX(G393,C394)</f>
        <v>468.4</v>
      </c>
      <c r="H394" s="0" t="n">
        <f aca="false">D394</f>
        <v>0</v>
      </c>
      <c r="I394" s="0" t="n">
        <f aca="false">1-H394</f>
        <v>1</v>
      </c>
    </row>
    <row r="395" customFormat="false" ht="12.8" hidden="false" customHeight="false" outlineLevel="0" collapsed="false">
      <c r="A395" s="0" t="n">
        <f aca="false">A394+1</f>
        <v>383</v>
      </c>
      <c r="B395" s="7" t="n">
        <f aca="false">60/$B$4</f>
        <v>1.2</v>
      </c>
      <c r="C395" s="7" t="n">
        <f aca="false">C394+B394</f>
        <v>458.399999999997</v>
      </c>
      <c r="D395" s="1" t="n">
        <f aca="true">IF(RAND()&lt;=$B$1,1,0)</f>
        <v>0</v>
      </c>
      <c r="E395" s="0" t="n">
        <f aca="false">IF(D395=1,$B$2,$B$3)</f>
        <v>1.5</v>
      </c>
      <c r="F395" s="7" t="n">
        <f aca="false">G395-E395-C395</f>
        <v>10.0000000000031</v>
      </c>
      <c r="G395" s="2" t="n">
        <f aca="false">E395+MAX(G394,C395)</f>
        <v>469.9</v>
      </c>
      <c r="H395" s="0" t="n">
        <f aca="false">D395</f>
        <v>0</v>
      </c>
      <c r="I395" s="0" t="n">
        <f aca="false">1-H395</f>
        <v>1</v>
      </c>
    </row>
    <row r="396" customFormat="false" ht="12.8" hidden="false" customHeight="false" outlineLevel="0" collapsed="false">
      <c r="A396" s="0" t="n">
        <f aca="false">A395+1</f>
        <v>384</v>
      </c>
      <c r="B396" s="7" t="n">
        <f aca="false">60/$B$4</f>
        <v>1.2</v>
      </c>
      <c r="C396" s="7" t="n">
        <f aca="false">C395+B395</f>
        <v>459.599999999997</v>
      </c>
      <c r="D396" s="1" t="n">
        <f aca="true">IF(RAND()&lt;=$B$1,1,0)</f>
        <v>1</v>
      </c>
      <c r="E396" s="0" t="n">
        <f aca="false">IF(D396=1,$B$2,$B$3)</f>
        <v>1</v>
      </c>
      <c r="F396" s="7" t="n">
        <f aca="false">G396-E396-C396</f>
        <v>10.3000000000031</v>
      </c>
      <c r="G396" s="2" t="n">
        <f aca="false">E396+MAX(G395,C396)</f>
        <v>470.9</v>
      </c>
      <c r="H396" s="0" t="n">
        <f aca="false">D396</f>
        <v>1</v>
      </c>
      <c r="I396" s="0" t="n">
        <f aca="false">1-H396</f>
        <v>0</v>
      </c>
    </row>
    <row r="397" customFormat="false" ht="12.8" hidden="false" customHeight="false" outlineLevel="0" collapsed="false">
      <c r="A397" s="0" t="n">
        <f aca="false">A396+1</f>
        <v>385</v>
      </c>
      <c r="B397" s="7" t="n">
        <f aca="false">60/$B$4</f>
        <v>1.2</v>
      </c>
      <c r="C397" s="7" t="n">
        <f aca="false">C396+B396</f>
        <v>460.799999999997</v>
      </c>
      <c r="D397" s="1" t="n">
        <f aca="true">IF(RAND()&lt;=$B$1,1,0)</f>
        <v>1</v>
      </c>
      <c r="E397" s="0" t="n">
        <f aca="false">IF(D397=1,$B$2,$B$3)</f>
        <v>1</v>
      </c>
      <c r="F397" s="7" t="n">
        <f aca="false">G397-E397-C397</f>
        <v>10.1000000000031</v>
      </c>
      <c r="G397" s="2" t="n">
        <f aca="false">E397+MAX(G396,C397)</f>
        <v>471.9</v>
      </c>
      <c r="H397" s="0" t="n">
        <f aca="false">D397</f>
        <v>1</v>
      </c>
      <c r="I397" s="0" t="n">
        <f aca="false">1-H397</f>
        <v>0</v>
      </c>
    </row>
    <row r="398" customFormat="false" ht="12.8" hidden="false" customHeight="false" outlineLevel="0" collapsed="false">
      <c r="A398" s="0" t="n">
        <f aca="false">A397+1</f>
        <v>386</v>
      </c>
      <c r="B398" s="7" t="n">
        <f aca="false">60/$B$4</f>
        <v>1.2</v>
      </c>
      <c r="C398" s="7" t="n">
        <f aca="false">C397+B397</f>
        <v>461.999999999997</v>
      </c>
      <c r="D398" s="1" t="n">
        <f aca="true">IF(RAND()&lt;=$B$1,1,0)</f>
        <v>0</v>
      </c>
      <c r="E398" s="0" t="n">
        <f aca="false">IF(D398=1,$B$2,$B$3)</f>
        <v>1.5</v>
      </c>
      <c r="F398" s="7" t="n">
        <f aca="false">G398-E398-C398</f>
        <v>9.90000000000316</v>
      </c>
      <c r="G398" s="2" t="n">
        <f aca="false">E398+MAX(G397,C398)</f>
        <v>473.4</v>
      </c>
      <c r="H398" s="0" t="n">
        <f aca="false">D398</f>
        <v>0</v>
      </c>
      <c r="I398" s="0" t="n">
        <f aca="false">1-H398</f>
        <v>1</v>
      </c>
    </row>
    <row r="399" customFormat="false" ht="12.8" hidden="false" customHeight="false" outlineLevel="0" collapsed="false">
      <c r="A399" s="0" t="n">
        <f aca="false">A398+1</f>
        <v>387</v>
      </c>
      <c r="B399" s="7" t="n">
        <f aca="false">60/$B$4</f>
        <v>1.2</v>
      </c>
      <c r="C399" s="7" t="n">
        <f aca="false">C398+B398</f>
        <v>463.199999999997</v>
      </c>
      <c r="D399" s="1" t="n">
        <f aca="true">IF(RAND()&lt;=$B$1,1,0)</f>
        <v>1</v>
      </c>
      <c r="E399" s="0" t="n">
        <f aca="false">IF(D399=1,$B$2,$B$3)</f>
        <v>1</v>
      </c>
      <c r="F399" s="7" t="n">
        <f aca="false">G399-E399-C399</f>
        <v>10.2000000000032</v>
      </c>
      <c r="G399" s="2" t="n">
        <f aca="false">E399+MAX(G398,C399)</f>
        <v>474.4</v>
      </c>
      <c r="H399" s="0" t="n">
        <f aca="false">D399</f>
        <v>1</v>
      </c>
      <c r="I399" s="0" t="n">
        <f aca="false">1-H399</f>
        <v>0</v>
      </c>
    </row>
    <row r="400" customFormat="false" ht="12.8" hidden="false" customHeight="false" outlineLevel="0" collapsed="false">
      <c r="A400" s="0" t="n">
        <f aca="false">A399+1</f>
        <v>388</v>
      </c>
      <c r="B400" s="7" t="n">
        <f aca="false">60/$B$4</f>
        <v>1.2</v>
      </c>
      <c r="C400" s="7" t="n">
        <f aca="false">C399+B399</f>
        <v>464.399999999997</v>
      </c>
      <c r="D400" s="1" t="n">
        <f aca="true">IF(RAND()&lt;=$B$1,1,0)</f>
        <v>1</v>
      </c>
      <c r="E400" s="0" t="n">
        <f aca="false">IF(D400=1,$B$2,$B$3)</f>
        <v>1</v>
      </c>
      <c r="F400" s="7" t="n">
        <f aca="false">G400-E400-C400</f>
        <v>10.0000000000032</v>
      </c>
      <c r="G400" s="2" t="n">
        <f aca="false">E400+MAX(G399,C400)</f>
        <v>475.4</v>
      </c>
      <c r="H400" s="0" t="n">
        <f aca="false">D400</f>
        <v>1</v>
      </c>
      <c r="I400" s="0" t="n">
        <f aca="false">1-H400</f>
        <v>0</v>
      </c>
    </row>
    <row r="401" customFormat="false" ht="12.8" hidden="false" customHeight="false" outlineLevel="0" collapsed="false">
      <c r="A401" s="0" t="n">
        <f aca="false">A400+1</f>
        <v>389</v>
      </c>
      <c r="B401" s="7" t="n">
        <f aca="false">60/$B$4</f>
        <v>1.2</v>
      </c>
      <c r="C401" s="7" t="n">
        <f aca="false">C400+B400</f>
        <v>465.599999999997</v>
      </c>
      <c r="D401" s="1" t="n">
        <f aca="true">IF(RAND()&lt;=$B$1,1,0)</f>
        <v>1</v>
      </c>
      <c r="E401" s="0" t="n">
        <f aca="false">IF(D401=1,$B$2,$B$3)</f>
        <v>1</v>
      </c>
      <c r="F401" s="7" t="n">
        <f aca="false">G401-E401-C401</f>
        <v>9.80000000000319</v>
      </c>
      <c r="G401" s="2" t="n">
        <f aca="false">E401+MAX(G400,C401)</f>
        <v>476.4</v>
      </c>
      <c r="H401" s="0" t="n">
        <f aca="false">D401</f>
        <v>1</v>
      </c>
      <c r="I401" s="0" t="n">
        <f aca="false">1-H401</f>
        <v>0</v>
      </c>
    </row>
    <row r="402" customFormat="false" ht="12.8" hidden="false" customHeight="false" outlineLevel="0" collapsed="false">
      <c r="A402" s="0" t="n">
        <f aca="false">A401+1</f>
        <v>390</v>
      </c>
      <c r="B402" s="7" t="n">
        <f aca="false">60/$B$4</f>
        <v>1.2</v>
      </c>
      <c r="C402" s="7" t="n">
        <f aca="false">C401+B401</f>
        <v>466.799999999997</v>
      </c>
      <c r="D402" s="1" t="n">
        <f aca="true">IF(RAND()&lt;=$B$1,1,0)</f>
        <v>0</v>
      </c>
      <c r="E402" s="0" t="n">
        <f aca="false">IF(D402=1,$B$2,$B$3)</f>
        <v>1.5</v>
      </c>
      <c r="F402" s="7" t="n">
        <f aca="false">G402-E402-C402</f>
        <v>9.60000000000321</v>
      </c>
      <c r="G402" s="2" t="n">
        <f aca="false">E402+MAX(G401,C402)</f>
        <v>477.9</v>
      </c>
      <c r="H402" s="0" t="n">
        <f aca="false">D402</f>
        <v>0</v>
      </c>
      <c r="I402" s="0" t="n">
        <f aca="false">1-H402</f>
        <v>1</v>
      </c>
    </row>
    <row r="403" customFormat="false" ht="12.8" hidden="false" customHeight="false" outlineLevel="0" collapsed="false">
      <c r="A403" s="0" t="n">
        <f aca="false">A402+1</f>
        <v>391</v>
      </c>
      <c r="B403" s="7" t="n">
        <f aca="false">60/$B$4</f>
        <v>1.2</v>
      </c>
      <c r="C403" s="7" t="n">
        <f aca="false">C402+B402</f>
        <v>467.999999999997</v>
      </c>
      <c r="D403" s="1" t="n">
        <f aca="true">IF(RAND()&lt;=$B$1,1,0)</f>
        <v>0</v>
      </c>
      <c r="E403" s="0" t="n">
        <f aca="false">IF(D403=1,$B$2,$B$3)</f>
        <v>1.5</v>
      </c>
      <c r="F403" s="7" t="n">
        <f aca="false">G403-E403-C403</f>
        <v>9.90000000000322</v>
      </c>
      <c r="G403" s="2" t="n">
        <f aca="false">E403+MAX(G402,C403)</f>
        <v>479.4</v>
      </c>
      <c r="H403" s="0" t="n">
        <f aca="false">D403</f>
        <v>0</v>
      </c>
      <c r="I403" s="0" t="n">
        <f aca="false">1-H403</f>
        <v>1</v>
      </c>
    </row>
    <row r="404" customFormat="false" ht="12.8" hidden="false" customHeight="false" outlineLevel="0" collapsed="false">
      <c r="A404" s="0" t="n">
        <f aca="false">A403+1</f>
        <v>392</v>
      </c>
      <c r="B404" s="7" t="n">
        <f aca="false">60/$B$4</f>
        <v>1.2</v>
      </c>
      <c r="C404" s="7" t="n">
        <f aca="false">C403+B403</f>
        <v>469.199999999997</v>
      </c>
      <c r="D404" s="1" t="n">
        <f aca="true">IF(RAND()&lt;=$B$1,1,0)</f>
        <v>0</v>
      </c>
      <c r="E404" s="0" t="n">
        <f aca="false">IF(D404=1,$B$2,$B$3)</f>
        <v>1.5</v>
      </c>
      <c r="F404" s="7" t="n">
        <f aca="false">G404-E404-C404</f>
        <v>10.2000000000032</v>
      </c>
      <c r="G404" s="2" t="n">
        <f aca="false">E404+MAX(G403,C404)</f>
        <v>480.9</v>
      </c>
      <c r="H404" s="0" t="n">
        <f aca="false">D404</f>
        <v>0</v>
      </c>
      <c r="I404" s="0" t="n">
        <f aca="false">1-H404</f>
        <v>1</v>
      </c>
    </row>
    <row r="405" customFormat="false" ht="12.8" hidden="false" customHeight="false" outlineLevel="0" collapsed="false">
      <c r="A405" s="0" t="n">
        <f aca="false">A404+1</f>
        <v>393</v>
      </c>
      <c r="B405" s="7" t="n">
        <f aca="false">60/$B$4</f>
        <v>1.2</v>
      </c>
      <c r="C405" s="7" t="n">
        <f aca="false">C404+B404</f>
        <v>470.399999999997</v>
      </c>
      <c r="D405" s="1" t="n">
        <f aca="true">IF(RAND()&lt;=$B$1,1,0)</f>
        <v>1</v>
      </c>
      <c r="E405" s="0" t="n">
        <f aca="false">IF(D405=1,$B$2,$B$3)</f>
        <v>1</v>
      </c>
      <c r="F405" s="7" t="n">
        <f aca="false">G405-E405-C405</f>
        <v>10.5000000000032</v>
      </c>
      <c r="G405" s="2" t="n">
        <f aca="false">E405+MAX(G404,C405)</f>
        <v>481.9</v>
      </c>
      <c r="H405" s="0" t="n">
        <f aca="false">D405</f>
        <v>1</v>
      </c>
      <c r="I405" s="0" t="n">
        <f aca="false">1-H405</f>
        <v>0</v>
      </c>
    </row>
    <row r="406" customFormat="false" ht="12.8" hidden="false" customHeight="false" outlineLevel="0" collapsed="false">
      <c r="A406" s="0" t="n">
        <f aca="false">A405+1</f>
        <v>394</v>
      </c>
      <c r="B406" s="7" t="n">
        <f aca="false">60/$B$4</f>
        <v>1.2</v>
      </c>
      <c r="C406" s="7" t="n">
        <f aca="false">C405+B405</f>
        <v>471.599999999997</v>
      </c>
      <c r="D406" s="1" t="n">
        <f aca="true">IF(RAND()&lt;=$B$1,1,0)</f>
        <v>0</v>
      </c>
      <c r="E406" s="0" t="n">
        <f aca="false">IF(D406=1,$B$2,$B$3)</f>
        <v>1.5</v>
      </c>
      <c r="F406" s="7" t="n">
        <f aca="false">G406-E406-C406</f>
        <v>10.3000000000033</v>
      </c>
      <c r="G406" s="2" t="n">
        <f aca="false">E406+MAX(G405,C406)</f>
        <v>483.4</v>
      </c>
      <c r="H406" s="0" t="n">
        <f aca="false">D406</f>
        <v>0</v>
      </c>
      <c r="I406" s="0" t="n">
        <f aca="false">1-H406</f>
        <v>1</v>
      </c>
    </row>
    <row r="407" customFormat="false" ht="12.8" hidden="false" customHeight="false" outlineLevel="0" collapsed="false">
      <c r="A407" s="0" t="n">
        <f aca="false">A406+1</f>
        <v>395</v>
      </c>
      <c r="B407" s="7" t="n">
        <f aca="false">60/$B$4</f>
        <v>1.2</v>
      </c>
      <c r="C407" s="7" t="n">
        <f aca="false">C406+B406</f>
        <v>472.799999999997</v>
      </c>
      <c r="D407" s="1" t="n">
        <f aca="true">IF(RAND()&lt;=$B$1,1,0)</f>
        <v>1</v>
      </c>
      <c r="E407" s="0" t="n">
        <f aca="false">IF(D407=1,$B$2,$B$3)</f>
        <v>1</v>
      </c>
      <c r="F407" s="7" t="n">
        <f aca="false">G407-E407-C407</f>
        <v>10.6000000000033</v>
      </c>
      <c r="G407" s="2" t="n">
        <f aca="false">E407+MAX(G406,C407)</f>
        <v>484.4</v>
      </c>
      <c r="H407" s="0" t="n">
        <f aca="false">D407</f>
        <v>1</v>
      </c>
      <c r="I407" s="0" t="n">
        <f aca="false">1-H407</f>
        <v>0</v>
      </c>
    </row>
    <row r="408" customFormat="false" ht="12.8" hidden="false" customHeight="false" outlineLevel="0" collapsed="false">
      <c r="A408" s="0" t="n">
        <f aca="false">A407+1</f>
        <v>396</v>
      </c>
      <c r="B408" s="7" t="n">
        <f aca="false">60/$B$4</f>
        <v>1.2</v>
      </c>
      <c r="C408" s="7" t="n">
        <f aca="false">C407+B407</f>
        <v>473.999999999997</v>
      </c>
      <c r="D408" s="1" t="n">
        <f aca="true">IF(RAND()&lt;=$B$1,1,0)</f>
        <v>0</v>
      </c>
      <c r="E408" s="0" t="n">
        <f aca="false">IF(D408=1,$B$2,$B$3)</f>
        <v>1.5</v>
      </c>
      <c r="F408" s="7" t="n">
        <f aca="false">G408-E408-C408</f>
        <v>10.4000000000033</v>
      </c>
      <c r="G408" s="2" t="n">
        <f aca="false">E408+MAX(G407,C408)</f>
        <v>485.9</v>
      </c>
      <c r="H408" s="0" t="n">
        <f aca="false">D408</f>
        <v>0</v>
      </c>
      <c r="I408" s="0" t="n">
        <f aca="false">1-H408</f>
        <v>1</v>
      </c>
    </row>
    <row r="409" customFormat="false" ht="12.8" hidden="false" customHeight="false" outlineLevel="0" collapsed="false">
      <c r="A409" s="0" t="n">
        <f aca="false">A408+1</f>
        <v>397</v>
      </c>
      <c r="B409" s="7" t="n">
        <f aca="false">60/$B$4</f>
        <v>1.2</v>
      </c>
      <c r="C409" s="7" t="n">
        <f aca="false">C408+B408</f>
        <v>475.199999999997</v>
      </c>
      <c r="D409" s="1" t="n">
        <f aca="true">IF(RAND()&lt;=$B$1,1,0)</f>
        <v>1</v>
      </c>
      <c r="E409" s="0" t="n">
        <f aca="false">IF(D409=1,$B$2,$B$3)</f>
        <v>1</v>
      </c>
      <c r="F409" s="7" t="n">
        <f aca="false">G409-E409-C409</f>
        <v>10.7000000000033</v>
      </c>
      <c r="G409" s="2" t="n">
        <f aca="false">E409+MAX(G408,C409)</f>
        <v>486.9</v>
      </c>
      <c r="H409" s="0" t="n">
        <f aca="false">D409</f>
        <v>1</v>
      </c>
      <c r="I409" s="0" t="n">
        <f aca="false">1-H409</f>
        <v>0</v>
      </c>
    </row>
    <row r="410" customFormat="false" ht="12.8" hidden="false" customHeight="false" outlineLevel="0" collapsed="false">
      <c r="A410" s="0" t="n">
        <f aca="false">A409+1</f>
        <v>398</v>
      </c>
      <c r="B410" s="7" t="n">
        <f aca="false">60/$B$4</f>
        <v>1.2</v>
      </c>
      <c r="C410" s="7" t="n">
        <f aca="false">C409+B409</f>
        <v>476.399999999997</v>
      </c>
      <c r="D410" s="1" t="n">
        <f aca="true">IF(RAND()&lt;=$B$1,1,0)</f>
        <v>0</v>
      </c>
      <c r="E410" s="0" t="n">
        <f aca="false">IF(D410=1,$B$2,$B$3)</f>
        <v>1.5</v>
      </c>
      <c r="F410" s="7" t="n">
        <f aca="false">G410-E410-C410</f>
        <v>10.5000000000033</v>
      </c>
      <c r="G410" s="2" t="n">
        <f aca="false">E410+MAX(G409,C410)</f>
        <v>488.4</v>
      </c>
      <c r="H410" s="0" t="n">
        <f aca="false">D410</f>
        <v>0</v>
      </c>
      <c r="I410" s="0" t="n">
        <f aca="false">1-H410</f>
        <v>1</v>
      </c>
    </row>
    <row r="411" customFormat="false" ht="12.8" hidden="false" customHeight="false" outlineLevel="0" collapsed="false">
      <c r="A411" s="0" t="n">
        <f aca="false">A410+1</f>
        <v>399</v>
      </c>
      <c r="B411" s="7" t="n">
        <f aca="false">60/$B$4</f>
        <v>1.2</v>
      </c>
      <c r="C411" s="7" t="n">
        <f aca="false">C410+B410</f>
        <v>477.599999999997</v>
      </c>
      <c r="D411" s="1" t="n">
        <f aca="true">IF(RAND()&lt;=$B$1,1,0)</f>
        <v>0</v>
      </c>
      <c r="E411" s="0" t="n">
        <f aca="false">IF(D411=1,$B$2,$B$3)</f>
        <v>1.5</v>
      </c>
      <c r="F411" s="7" t="n">
        <f aca="false">G411-E411-C411</f>
        <v>10.8000000000033</v>
      </c>
      <c r="G411" s="2" t="n">
        <f aca="false">E411+MAX(G410,C411)</f>
        <v>489.9</v>
      </c>
      <c r="H411" s="0" t="n">
        <f aca="false">D411</f>
        <v>0</v>
      </c>
      <c r="I411" s="0" t="n">
        <f aca="false">1-H411</f>
        <v>1</v>
      </c>
    </row>
    <row r="412" customFormat="false" ht="12.8" hidden="false" customHeight="false" outlineLevel="0" collapsed="false">
      <c r="A412" s="0" t="n">
        <f aca="false">A411+1</f>
        <v>400</v>
      </c>
      <c r="B412" s="7" t="n">
        <f aca="false">60/$B$4</f>
        <v>1.2</v>
      </c>
      <c r="C412" s="7" t="n">
        <f aca="false">C411+B411</f>
        <v>478.799999999997</v>
      </c>
      <c r="D412" s="1" t="n">
        <f aca="true">IF(RAND()&lt;=$B$1,1,0)</f>
        <v>1</v>
      </c>
      <c r="E412" s="0" t="n">
        <f aca="false">IF(D412=1,$B$2,$B$3)</f>
        <v>1</v>
      </c>
      <c r="F412" s="7" t="n">
        <f aca="false">G412-E412-C412</f>
        <v>11.1000000000033</v>
      </c>
      <c r="G412" s="2" t="n">
        <f aca="false">E412+MAX(G411,C412)</f>
        <v>490.9</v>
      </c>
      <c r="H412" s="0" t="n">
        <f aca="false">D412</f>
        <v>1</v>
      </c>
      <c r="I412" s="0" t="n">
        <f aca="false">1-H412</f>
        <v>0</v>
      </c>
    </row>
    <row r="413" customFormat="false" ht="12.8" hidden="false" customHeight="false" outlineLevel="0" collapsed="false">
      <c r="A413" s="0" t="n">
        <f aca="false">A412+1</f>
        <v>401</v>
      </c>
      <c r="B413" s="7"/>
      <c r="C413" s="7"/>
      <c r="F413" s="7"/>
    </row>
    <row r="414" customFormat="false" ht="12.8" hidden="false" customHeight="false" outlineLevel="0" collapsed="false">
      <c r="A414" s="0" t="n">
        <f aca="false">A413+1</f>
        <v>402</v>
      </c>
      <c r="B414" s="7"/>
      <c r="C414" s="7"/>
      <c r="F414" s="7"/>
    </row>
    <row r="415" customFormat="false" ht="12.8" hidden="false" customHeight="false" outlineLevel="0" collapsed="false">
      <c r="A415" s="0" t="n">
        <f aca="false">A414+1</f>
        <v>403</v>
      </c>
      <c r="B415" s="7"/>
      <c r="C415" s="7"/>
      <c r="F415" s="7"/>
    </row>
    <row r="416" customFormat="false" ht="12.8" hidden="false" customHeight="false" outlineLevel="0" collapsed="false">
      <c r="A416" s="0" t="n">
        <f aca="false">A415+1</f>
        <v>404</v>
      </c>
      <c r="B416" s="7"/>
      <c r="C416" s="7"/>
      <c r="F416" s="7"/>
    </row>
    <row r="417" customFormat="false" ht="12.8" hidden="false" customHeight="false" outlineLevel="0" collapsed="false">
      <c r="A417" s="0" t="n">
        <f aca="false">A416+1</f>
        <v>405</v>
      </c>
      <c r="B417" s="7"/>
      <c r="C417" s="7"/>
      <c r="F417" s="7"/>
    </row>
    <row r="418" customFormat="false" ht="12.8" hidden="false" customHeight="false" outlineLevel="0" collapsed="false">
      <c r="A418" s="0" t="n">
        <f aca="false">A417+1</f>
        <v>406</v>
      </c>
      <c r="B418" s="7"/>
      <c r="C418" s="7"/>
      <c r="F418" s="7"/>
    </row>
    <row r="419" customFormat="false" ht="12.8" hidden="false" customHeight="false" outlineLevel="0" collapsed="false">
      <c r="A419" s="0" t="n">
        <f aca="false">A418+1</f>
        <v>407</v>
      </c>
      <c r="B419" s="7"/>
      <c r="C419" s="7"/>
      <c r="F419" s="7"/>
    </row>
    <row r="420" customFormat="false" ht="12.8" hidden="false" customHeight="false" outlineLevel="0" collapsed="false">
      <c r="A420" s="0" t="n">
        <f aca="false">A419+1</f>
        <v>408</v>
      </c>
      <c r="B420" s="7"/>
      <c r="C420" s="7"/>
      <c r="F420" s="7"/>
    </row>
    <row r="421" customFormat="false" ht="12.8" hidden="false" customHeight="false" outlineLevel="0" collapsed="false">
      <c r="A421" s="0" t="n">
        <f aca="false">A420+1</f>
        <v>409</v>
      </c>
      <c r="B421" s="7"/>
      <c r="C421" s="7"/>
      <c r="F421" s="7"/>
    </row>
    <row r="422" customFormat="false" ht="12.8" hidden="false" customHeight="false" outlineLevel="0" collapsed="false">
      <c r="A422" s="0" t="n">
        <f aca="false">A421+1</f>
        <v>410</v>
      </c>
      <c r="B422" s="7"/>
      <c r="C422" s="7"/>
      <c r="F422" s="7"/>
    </row>
    <row r="423" customFormat="false" ht="12.8" hidden="false" customHeight="false" outlineLevel="0" collapsed="false">
      <c r="A423" s="0" t="n">
        <f aca="false">A422+1</f>
        <v>411</v>
      </c>
      <c r="B423" s="7"/>
      <c r="C423" s="7"/>
      <c r="F423" s="7"/>
    </row>
    <row r="424" customFormat="false" ht="12.8" hidden="false" customHeight="false" outlineLevel="0" collapsed="false">
      <c r="A424" s="0" t="n">
        <f aca="false">A423+1</f>
        <v>412</v>
      </c>
      <c r="B424" s="7"/>
      <c r="C424" s="7"/>
      <c r="F424" s="7"/>
    </row>
    <row r="425" customFormat="false" ht="12.8" hidden="false" customHeight="false" outlineLevel="0" collapsed="false">
      <c r="A425" s="0" t="n">
        <f aca="false">A424+1</f>
        <v>413</v>
      </c>
      <c r="B425" s="7"/>
      <c r="C425" s="7"/>
      <c r="F425" s="7"/>
    </row>
    <row r="426" customFormat="false" ht="12.8" hidden="false" customHeight="false" outlineLevel="0" collapsed="false">
      <c r="A426" s="0" t="n">
        <f aca="false">A425+1</f>
        <v>414</v>
      </c>
      <c r="B426" s="7"/>
      <c r="C426" s="7"/>
      <c r="F426" s="7"/>
    </row>
    <row r="427" customFormat="false" ht="12.8" hidden="false" customHeight="false" outlineLevel="0" collapsed="false">
      <c r="A427" s="0" t="n">
        <f aca="false">A426+1</f>
        <v>415</v>
      </c>
      <c r="B427" s="7"/>
      <c r="C427" s="7"/>
      <c r="F427" s="7"/>
    </row>
    <row r="428" customFormat="false" ht="12.8" hidden="false" customHeight="false" outlineLevel="0" collapsed="false">
      <c r="A428" s="0" t="n">
        <f aca="false">A427+1</f>
        <v>416</v>
      </c>
      <c r="B428" s="7"/>
      <c r="C428" s="7"/>
      <c r="F428" s="7"/>
    </row>
    <row r="429" customFormat="false" ht="12.8" hidden="false" customHeight="false" outlineLevel="0" collapsed="false">
      <c r="A429" s="0" t="n">
        <f aca="false">A428+1</f>
        <v>417</v>
      </c>
      <c r="B429" s="7"/>
      <c r="C429" s="7"/>
      <c r="F429" s="7"/>
    </row>
    <row r="430" customFormat="false" ht="12.8" hidden="false" customHeight="false" outlineLevel="0" collapsed="false">
      <c r="A430" s="0" t="n">
        <f aca="false">A429+1</f>
        <v>418</v>
      </c>
      <c r="B430" s="7"/>
      <c r="C430" s="7"/>
      <c r="F430" s="7"/>
    </row>
    <row r="431" customFormat="false" ht="12.8" hidden="false" customHeight="false" outlineLevel="0" collapsed="false">
      <c r="A431" s="0" t="n">
        <f aca="false">A430+1</f>
        <v>419</v>
      </c>
      <c r="B431" s="7"/>
      <c r="C431" s="7"/>
      <c r="F431" s="7"/>
    </row>
    <row r="432" customFormat="false" ht="12.8" hidden="false" customHeight="false" outlineLevel="0" collapsed="false">
      <c r="A432" s="0" t="n">
        <f aca="false">A431+1</f>
        <v>420</v>
      </c>
      <c r="B432" s="7"/>
      <c r="C432" s="7"/>
      <c r="F432" s="7"/>
    </row>
    <row r="433" customFormat="false" ht="12.8" hidden="false" customHeight="false" outlineLevel="0" collapsed="false">
      <c r="A433" s="0" t="n">
        <f aca="false">A432+1</f>
        <v>421</v>
      </c>
      <c r="B433" s="7"/>
      <c r="C433" s="7"/>
      <c r="F433" s="7"/>
    </row>
    <row r="434" customFormat="false" ht="12.8" hidden="false" customHeight="false" outlineLevel="0" collapsed="false">
      <c r="A434" s="0" t="n">
        <f aca="false">A433+1</f>
        <v>422</v>
      </c>
      <c r="B434" s="7"/>
      <c r="C434" s="7"/>
      <c r="F434" s="7"/>
    </row>
    <row r="435" customFormat="false" ht="12.8" hidden="false" customHeight="false" outlineLevel="0" collapsed="false">
      <c r="A435" s="0" t="n">
        <f aca="false">A434+1</f>
        <v>423</v>
      </c>
      <c r="B435" s="7"/>
      <c r="C435" s="7"/>
      <c r="F435" s="7"/>
    </row>
    <row r="436" customFormat="false" ht="12.8" hidden="false" customHeight="false" outlineLevel="0" collapsed="false">
      <c r="A436" s="0" t="n">
        <f aca="false">A435+1</f>
        <v>424</v>
      </c>
      <c r="B436" s="7"/>
      <c r="C436" s="7"/>
      <c r="F436" s="7"/>
    </row>
    <row r="437" customFormat="false" ht="12.8" hidden="false" customHeight="false" outlineLevel="0" collapsed="false">
      <c r="A437" s="0" t="n">
        <f aca="false">A436+1</f>
        <v>425</v>
      </c>
      <c r="B437" s="7"/>
      <c r="C437" s="7"/>
      <c r="F437" s="7"/>
    </row>
    <row r="438" customFormat="false" ht="12.8" hidden="false" customHeight="false" outlineLevel="0" collapsed="false">
      <c r="A438" s="0" t="n">
        <f aca="false">A437+1</f>
        <v>426</v>
      </c>
      <c r="B438" s="7"/>
      <c r="C438" s="7"/>
      <c r="F438" s="7"/>
    </row>
    <row r="439" customFormat="false" ht="12.8" hidden="false" customHeight="false" outlineLevel="0" collapsed="false">
      <c r="A439" s="0" t="n">
        <f aca="false">A438+1</f>
        <v>427</v>
      </c>
      <c r="B439" s="7"/>
      <c r="C439" s="7"/>
      <c r="F439" s="7"/>
    </row>
    <row r="440" customFormat="false" ht="12.8" hidden="false" customHeight="false" outlineLevel="0" collapsed="false">
      <c r="A440" s="0" t="n">
        <f aca="false">A439+1</f>
        <v>428</v>
      </c>
      <c r="B440" s="7"/>
      <c r="C440" s="7"/>
      <c r="F440" s="7"/>
    </row>
    <row r="441" customFormat="false" ht="12.8" hidden="false" customHeight="false" outlineLevel="0" collapsed="false">
      <c r="A441" s="0" t="n">
        <f aca="false">A440+1</f>
        <v>429</v>
      </c>
      <c r="B441" s="7"/>
      <c r="C441" s="7"/>
      <c r="F441" s="7"/>
    </row>
    <row r="442" customFormat="false" ht="12.8" hidden="false" customHeight="false" outlineLevel="0" collapsed="false">
      <c r="A442" s="0" t="n">
        <f aca="false">A441+1</f>
        <v>430</v>
      </c>
      <c r="B442" s="7"/>
      <c r="C442" s="7"/>
      <c r="F442" s="7"/>
    </row>
    <row r="443" customFormat="false" ht="12.8" hidden="false" customHeight="false" outlineLevel="0" collapsed="false">
      <c r="A443" s="0" t="n">
        <f aca="false">A442+1</f>
        <v>431</v>
      </c>
      <c r="B443" s="7"/>
      <c r="C443" s="7"/>
      <c r="F443" s="7"/>
    </row>
    <row r="444" customFormat="false" ht="12.8" hidden="false" customHeight="false" outlineLevel="0" collapsed="false">
      <c r="A444" s="0" t="n">
        <f aca="false">A443+1</f>
        <v>432</v>
      </c>
      <c r="B444" s="7"/>
      <c r="C444" s="7"/>
      <c r="F444" s="7"/>
    </row>
    <row r="445" customFormat="false" ht="12.8" hidden="false" customHeight="false" outlineLevel="0" collapsed="false">
      <c r="A445" s="0" t="n">
        <f aca="false">A444+1</f>
        <v>433</v>
      </c>
      <c r="B445" s="7"/>
      <c r="C445" s="7"/>
      <c r="F445" s="7"/>
    </row>
    <row r="446" customFormat="false" ht="12.8" hidden="false" customHeight="false" outlineLevel="0" collapsed="false">
      <c r="A446" s="0" t="n">
        <f aca="false">A445+1</f>
        <v>434</v>
      </c>
      <c r="B446" s="7"/>
      <c r="C446" s="7"/>
      <c r="F446" s="7"/>
    </row>
    <row r="447" customFormat="false" ht="12.8" hidden="false" customHeight="false" outlineLevel="0" collapsed="false">
      <c r="A447" s="0" t="n">
        <f aca="false">A446+1</f>
        <v>435</v>
      </c>
      <c r="B447" s="7"/>
      <c r="C447" s="7"/>
      <c r="F447" s="7"/>
    </row>
    <row r="448" customFormat="false" ht="12.8" hidden="false" customHeight="false" outlineLevel="0" collapsed="false">
      <c r="A448" s="0" t="n">
        <f aca="false">A447+1</f>
        <v>436</v>
      </c>
      <c r="B448" s="7"/>
      <c r="C448" s="7"/>
      <c r="F448" s="7"/>
    </row>
    <row r="449" customFormat="false" ht="12.8" hidden="false" customHeight="false" outlineLevel="0" collapsed="false">
      <c r="A449" s="0" t="n">
        <f aca="false">A448+1</f>
        <v>437</v>
      </c>
      <c r="B449" s="7"/>
      <c r="C449" s="7"/>
      <c r="F449" s="7"/>
    </row>
    <row r="450" customFormat="false" ht="12.8" hidden="false" customHeight="false" outlineLevel="0" collapsed="false">
      <c r="A450" s="0" t="n">
        <f aca="false">A449+1</f>
        <v>438</v>
      </c>
      <c r="B450" s="7"/>
      <c r="C450" s="7"/>
      <c r="F450" s="7"/>
    </row>
    <row r="451" customFormat="false" ht="12.8" hidden="false" customHeight="false" outlineLevel="0" collapsed="false">
      <c r="A451" s="0" t="n">
        <f aca="false">A450+1</f>
        <v>439</v>
      </c>
      <c r="B451" s="7"/>
      <c r="C451" s="7"/>
      <c r="F451" s="7"/>
    </row>
    <row r="452" customFormat="false" ht="12.8" hidden="false" customHeight="false" outlineLevel="0" collapsed="false">
      <c r="A452" s="0" t="n">
        <f aca="false">A451+1</f>
        <v>440</v>
      </c>
      <c r="B452" s="7"/>
      <c r="C452" s="7"/>
      <c r="F452" s="7"/>
    </row>
    <row r="453" customFormat="false" ht="12.8" hidden="false" customHeight="false" outlineLevel="0" collapsed="false">
      <c r="A453" s="0" t="n">
        <f aca="false">A452+1</f>
        <v>441</v>
      </c>
      <c r="B453" s="7"/>
      <c r="C453" s="7"/>
      <c r="F453" s="7"/>
    </row>
    <row r="454" customFormat="false" ht="12.8" hidden="false" customHeight="false" outlineLevel="0" collapsed="false">
      <c r="A454" s="0" t="n">
        <f aca="false">A453+1</f>
        <v>442</v>
      </c>
      <c r="B454" s="7"/>
      <c r="C454" s="7"/>
      <c r="F454" s="7"/>
    </row>
    <row r="455" customFormat="false" ht="12.8" hidden="false" customHeight="false" outlineLevel="0" collapsed="false">
      <c r="A455" s="0" t="n">
        <f aca="false">A454+1</f>
        <v>443</v>
      </c>
      <c r="B455" s="7"/>
      <c r="C455" s="7"/>
      <c r="F455" s="7"/>
    </row>
    <row r="456" customFormat="false" ht="12.8" hidden="false" customHeight="false" outlineLevel="0" collapsed="false">
      <c r="A456" s="0" t="n">
        <f aca="false">A455+1</f>
        <v>444</v>
      </c>
      <c r="B456" s="7"/>
      <c r="C456" s="7"/>
      <c r="F456" s="7"/>
    </row>
    <row r="457" customFormat="false" ht="12.8" hidden="false" customHeight="false" outlineLevel="0" collapsed="false">
      <c r="A457" s="0" t="n">
        <f aca="false">A456+1</f>
        <v>445</v>
      </c>
      <c r="B457" s="7"/>
      <c r="C457" s="7"/>
      <c r="F457" s="7"/>
    </row>
    <row r="458" customFormat="false" ht="12.8" hidden="false" customHeight="false" outlineLevel="0" collapsed="false">
      <c r="A458" s="0" t="n">
        <f aca="false">A457+1</f>
        <v>446</v>
      </c>
      <c r="B458" s="7"/>
      <c r="C458" s="7"/>
      <c r="F458" s="7"/>
    </row>
    <row r="459" customFormat="false" ht="12.8" hidden="false" customHeight="false" outlineLevel="0" collapsed="false">
      <c r="A459" s="0" t="n">
        <f aca="false">A458+1</f>
        <v>447</v>
      </c>
      <c r="B459" s="7"/>
      <c r="C459" s="7"/>
      <c r="F459" s="7"/>
    </row>
    <row r="460" customFormat="false" ht="12.8" hidden="false" customHeight="false" outlineLevel="0" collapsed="false">
      <c r="A460" s="0" t="n">
        <f aca="false">A459+1</f>
        <v>448</v>
      </c>
      <c r="B460" s="7"/>
      <c r="C460" s="7"/>
      <c r="F460" s="7"/>
    </row>
    <row r="461" customFormat="false" ht="12.8" hidden="false" customHeight="false" outlineLevel="0" collapsed="false">
      <c r="A461" s="0" t="n">
        <f aca="false">A460+1</f>
        <v>449</v>
      </c>
      <c r="B461" s="7"/>
      <c r="C461" s="7"/>
      <c r="F461" s="7"/>
    </row>
    <row r="462" customFormat="false" ht="12.8" hidden="false" customHeight="false" outlineLevel="0" collapsed="false">
      <c r="A462" s="0" t="n">
        <f aca="false">A461+1</f>
        <v>450</v>
      </c>
      <c r="B462" s="7"/>
      <c r="C462" s="7"/>
      <c r="F462" s="7"/>
    </row>
    <row r="463" customFormat="false" ht="12.8" hidden="false" customHeight="false" outlineLevel="0" collapsed="false">
      <c r="A463" s="0" t="n">
        <f aca="false">A462+1</f>
        <v>451</v>
      </c>
      <c r="B463" s="7"/>
      <c r="C463" s="7"/>
      <c r="F463" s="7"/>
    </row>
    <row r="464" customFormat="false" ht="12.8" hidden="false" customHeight="false" outlineLevel="0" collapsed="false">
      <c r="A464" s="0" t="n">
        <f aca="false">A463+1</f>
        <v>452</v>
      </c>
      <c r="B464" s="7"/>
      <c r="C464" s="7"/>
      <c r="F464" s="7"/>
    </row>
    <row r="465" customFormat="false" ht="12.8" hidden="false" customHeight="false" outlineLevel="0" collapsed="false">
      <c r="A465" s="0" t="n">
        <f aca="false">A464+1</f>
        <v>453</v>
      </c>
      <c r="B465" s="7"/>
      <c r="C465" s="7"/>
      <c r="F465" s="7"/>
    </row>
    <row r="466" customFormat="false" ht="12.8" hidden="false" customHeight="false" outlineLevel="0" collapsed="false">
      <c r="A466" s="0" t="n">
        <f aca="false">A465+1</f>
        <v>454</v>
      </c>
      <c r="B466" s="7"/>
      <c r="C466" s="7"/>
      <c r="F466" s="7"/>
    </row>
    <row r="467" customFormat="false" ht="12.8" hidden="false" customHeight="false" outlineLevel="0" collapsed="false">
      <c r="A467" s="0" t="n">
        <f aca="false">A466+1</f>
        <v>455</v>
      </c>
      <c r="B467" s="7"/>
      <c r="C467" s="7"/>
      <c r="F467" s="7"/>
    </row>
    <row r="468" customFormat="false" ht="12.8" hidden="false" customHeight="false" outlineLevel="0" collapsed="false">
      <c r="A468" s="0" t="n">
        <f aca="false">A467+1</f>
        <v>456</v>
      </c>
      <c r="B468" s="7"/>
      <c r="C468" s="7"/>
      <c r="F468" s="7"/>
    </row>
    <row r="469" customFormat="false" ht="12.8" hidden="false" customHeight="false" outlineLevel="0" collapsed="false">
      <c r="A469" s="0" t="n">
        <f aca="false">A468+1</f>
        <v>457</v>
      </c>
      <c r="B469" s="7"/>
      <c r="C469" s="7"/>
      <c r="F469" s="7"/>
    </row>
    <row r="470" customFormat="false" ht="12.8" hidden="false" customHeight="false" outlineLevel="0" collapsed="false">
      <c r="A470" s="0" t="n">
        <f aca="false">A469+1</f>
        <v>458</v>
      </c>
      <c r="B470" s="7"/>
      <c r="C470" s="7"/>
      <c r="F470" s="7"/>
    </row>
    <row r="471" customFormat="false" ht="12.8" hidden="false" customHeight="false" outlineLevel="0" collapsed="false">
      <c r="A471" s="0" t="n">
        <f aca="false">A470+1</f>
        <v>459</v>
      </c>
      <c r="B471" s="7"/>
      <c r="C471" s="7"/>
      <c r="F471" s="7"/>
    </row>
    <row r="472" customFormat="false" ht="12.8" hidden="false" customHeight="false" outlineLevel="0" collapsed="false">
      <c r="A472" s="0" t="n">
        <f aca="false">A471+1</f>
        <v>460</v>
      </c>
      <c r="B472" s="7"/>
      <c r="C472" s="7"/>
      <c r="F472" s="7"/>
    </row>
    <row r="473" customFormat="false" ht="12.8" hidden="false" customHeight="false" outlineLevel="0" collapsed="false">
      <c r="A473" s="0" t="n">
        <f aca="false">A472+1</f>
        <v>461</v>
      </c>
      <c r="B473" s="7"/>
      <c r="C473" s="7"/>
      <c r="F473" s="7"/>
    </row>
    <row r="474" customFormat="false" ht="12.8" hidden="false" customHeight="false" outlineLevel="0" collapsed="false">
      <c r="A474" s="0" t="n">
        <f aca="false">A473+1</f>
        <v>462</v>
      </c>
      <c r="B474" s="7"/>
      <c r="C474" s="7"/>
      <c r="F474" s="7"/>
    </row>
    <row r="475" customFormat="false" ht="12.8" hidden="false" customHeight="false" outlineLevel="0" collapsed="false">
      <c r="A475" s="0" t="n">
        <f aca="false">A474+1</f>
        <v>463</v>
      </c>
      <c r="B475" s="7"/>
      <c r="C475" s="7"/>
      <c r="F475" s="7"/>
    </row>
    <row r="476" customFormat="false" ht="12.8" hidden="false" customHeight="false" outlineLevel="0" collapsed="false">
      <c r="A476" s="0" t="n">
        <f aca="false">A475+1</f>
        <v>464</v>
      </c>
      <c r="B476" s="7"/>
      <c r="C476" s="7"/>
      <c r="F476" s="7"/>
    </row>
    <row r="477" customFormat="false" ht="12.8" hidden="false" customHeight="false" outlineLevel="0" collapsed="false">
      <c r="A477" s="0" t="n">
        <f aca="false">A476+1</f>
        <v>465</v>
      </c>
      <c r="B477" s="7"/>
      <c r="C477" s="7"/>
      <c r="F477" s="7"/>
    </row>
    <row r="478" customFormat="false" ht="12.8" hidden="false" customHeight="false" outlineLevel="0" collapsed="false">
      <c r="A478" s="0" t="n">
        <f aca="false">A477+1</f>
        <v>466</v>
      </c>
      <c r="B478" s="7"/>
      <c r="C478" s="7"/>
      <c r="F478" s="7"/>
    </row>
    <row r="479" customFormat="false" ht="12.8" hidden="false" customHeight="false" outlineLevel="0" collapsed="false">
      <c r="A479" s="0" t="n">
        <f aca="false">A478+1</f>
        <v>467</v>
      </c>
      <c r="B479" s="7"/>
      <c r="C479" s="7"/>
      <c r="F479" s="7"/>
    </row>
    <row r="480" customFormat="false" ht="12.8" hidden="false" customHeight="false" outlineLevel="0" collapsed="false">
      <c r="A480" s="0" t="n">
        <f aca="false">A479+1</f>
        <v>468</v>
      </c>
      <c r="B480" s="7"/>
      <c r="C480" s="7"/>
      <c r="F480" s="7"/>
    </row>
    <row r="481" customFormat="false" ht="12.8" hidden="false" customHeight="false" outlineLevel="0" collapsed="false">
      <c r="A481" s="0" t="n">
        <f aca="false">A480+1</f>
        <v>469</v>
      </c>
      <c r="B481" s="7"/>
      <c r="C481" s="7"/>
      <c r="F481" s="7"/>
    </row>
    <row r="482" customFormat="false" ht="12.8" hidden="false" customHeight="false" outlineLevel="0" collapsed="false">
      <c r="A482" s="0" t="n">
        <f aca="false">A481+1</f>
        <v>470</v>
      </c>
      <c r="B482" s="7"/>
      <c r="C482" s="7"/>
      <c r="F482" s="7"/>
    </row>
    <row r="483" customFormat="false" ht="12.8" hidden="false" customHeight="false" outlineLevel="0" collapsed="false">
      <c r="A483" s="0" t="n">
        <f aca="false">A482+1</f>
        <v>471</v>
      </c>
      <c r="B483" s="7"/>
      <c r="C483" s="7"/>
      <c r="F483" s="7"/>
    </row>
    <row r="484" customFormat="false" ht="12.8" hidden="false" customHeight="false" outlineLevel="0" collapsed="false">
      <c r="A484" s="0" t="n">
        <f aca="false">A483+1</f>
        <v>472</v>
      </c>
      <c r="B484" s="7"/>
      <c r="C484" s="7"/>
      <c r="F484" s="7"/>
    </row>
    <row r="485" customFormat="false" ht="12.8" hidden="false" customHeight="false" outlineLevel="0" collapsed="false">
      <c r="A485" s="0" t="n">
        <f aca="false">A484+1</f>
        <v>473</v>
      </c>
      <c r="B485" s="7"/>
      <c r="C485" s="7"/>
      <c r="F485" s="7"/>
    </row>
    <row r="486" customFormat="false" ht="12.8" hidden="false" customHeight="false" outlineLevel="0" collapsed="false">
      <c r="A486" s="0" t="n">
        <f aca="false">A485+1</f>
        <v>474</v>
      </c>
      <c r="B486" s="7"/>
      <c r="C486" s="7"/>
      <c r="F486" s="7"/>
    </row>
    <row r="487" customFormat="false" ht="12.8" hidden="false" customHeight="false" outlineLevel="0" collapsed="false">
      <c r="A487" s="0" t="n">
        <f aca="false">A486+1</f>
        <v>475</v>
      </c>
      <c r="B487" s="7"/>
      <c r="C487" s="7"/>
      <c r="F487" s="7"/>
    </row>
    <row r="488" customFormat="false" ht="12.8" hidden="false" customHeight="false" outlineLevel="0" collapsed="false">
      <c r="A488" s="0" t="n">
        <f aca="false">A487+1</f>
        <v>476</v>
      </c>
      <c r="B488" s="7"/>
      <c r="C488" s="7"/>
      <c r="F488" s="7"/>
    </row>
    <row r="489" customFormat="false" ht="12.8" hidden="false" customHeight="false" outlineLevel="0" collapsed="false">
      <c r="A489" s="0" t="n">
        <f aca="false">A488+1</f>
        <v>477</v>
      </c>
      <c r="B489" s="7"/>
      <c r="C489" s="7"/>
      <c r="F489" s="7"/>
    </row>
    <row r="490" customFormat="false" ht="12.8" hidden="false" customHeight="false" outlineLevel="0" collapsed="false">
      <c r="A490" s="0" t="n">
        <f aca="false">A489+1</f>
        <v>478</v>
      </c>
      <c r="B490" s="7"/>
      <c r="C490" s="7"/>
      <c r="F490" s="7"/>
    </row>
    <row r="491" customFormat="false" ht="12.8" hidden="false" customHeight="false" outlineLevel="0" collapsed="false">
      <c r="A491" s="0" t="n">
        <f aca="false">A490+1</f>
        <v>479</v>
      </c>
      <c r="B491" s="7"/>
      <c r="C491" s="7"/>
      <c r="F491" s="7"/>
    </row>
    <row r="492" customFormat="false" ht="12.8" hidden="false" customHeight="false" outlineLevel="0" collapsed="false">
      <c r="A492" s="0" t="n">
        <f aca="false">A491+1</f>
        <v>480</v>
      </c>
      <c r="B492" s="7"/>
      <c r="C492" s="7"/>
      <c r="F492" s="7"/>
    </row>
    <row r="493" customFormat="false" ht="12.8" hidden="false" customHeight="false" outlineLevel="0" collapsed="false">
      <c r="A493" s="0" t="n">
        <f aca="false">A492+1</f>
        <v>481</v>
      </c>
      <c r="B493" s="7"/>
      <c r="C493" s="7"/>
      <c r="F493" s="7"/>
    </row>
    <row r="494" customFormat="false" ht="12.8" hidden="false" customHeight="false" outlineLevel="0" collapsed="false">
      <c r="A494" s="0" t="n">
        <f aca="false">A493+1</f>
        <v>482</v>
      </c>
      <c r="B494" s="7"/>
      <c r="C494" s="7"/>
      <c r="F494" s="7"/>
    </row>
    <row r="495" customFormat="false" ht="12.8" hidden="false" customHeight="false" outlineLevel="0" collapsed="false">
      <c r="A495" s="0" t="n">
        <f aca="false">A494+1</f>
        <v>483</v>
      </c>
      <c r="B495" s="7"/>
      <c r="C495" s="7"/>
      <c r="F495" s="7"/>
    </row>
    <row r="496" customFormat="false" ht="12.8" hidden="false" customHeight="false" outlineLevel="0" collapsed="false">
      <c r="A496" s="0" t="n">
        <f aca="false">A495+1</f>
        <v>484</v>
      </c>
      <c r="B496" s="7"/>
      <c r="C496" s="7"/>
      <c r="F496" s="7"/>
    </row>
    <row r="497" customFormat="false" ht="12.8" hidden="false" customHeight="false" outlineLevel="0" collapsed="false">
      <c r="A497" s="0" t="n">
        <f aca="false">A496+1</f>
        <v>485</v>
      </c>
      <c r="B497" s="7"/>
      <c r="C497" s="7"/>
      <c r="F497" s="7"/>
    </row>
    <row r="498" customFormat="false" ht="12.8" hidden="false" customHeight="false" outlineLevel="0" collapsed="false">
      <c r="A498" s="0" t="n">
        <f aca="false">A497+1</f>
        <v>486</v>
      </c>
      <c r="B498" s="7"/>
      <c r="C498" s="7"/>
      <c r="F498" s="7"/>
    </row>
    <row r="499" customFormat="false" ht="12.8" hidden="false" customHeight="false" outlineLevel="0" collapsed="false">
      <c r="A499" s="0" t="n">
        <f aca="false">A498+1</f>
        <v>487</v>
      </c>
      <c r="B499" s="7"/>
      <c r="C499" s="7"/>
      <c r="F499" s="7"/>
    </row>
    <row r="500" customFormat="false" ht="12.8" hidden="false" customHeight="false" outlineLevel="0" collapsed="false">
      <c r="A500" s="0" t="n">
        <f aca="false">A499+1</f>
        <v>488</v>
      </c>
      <c r="B500" s="7"/>
      <c r="C500" s="7"/>
      <c r="F500" s="7"/>
    </row>
    <row r="501" customFormat="false" ht="12.8" hidden="false" customHeight="false" outlineLevel="0" collapsed="false">
      <c r="A501" s="0" t="n">
        <f aca="false">A500+1</f>
        <v>489</v>
      </c>
      <c r="B501" s="7"/>
      <c r="C501" s="7"/>
      <c r="F501" s="7"/>
    </row>
    <row r="502" customFormat="false" ht="12.8" hidden="false" customHeight="false" outlineLevel="0" collapsed="false">
      <c r="A502" s="0" t="n">
        <f aca="false">A501+1</f>
        <v>490</v>
      </c>
      <c r="B502" s="7"/>
      <c r="C502" s="7"/>
      <c r="F502" s="7"/>
    </row>
    <row r="503" customFormat="false" ht="12.8" hidden="false" customHeight="false" outlineLevel="0" collapsed="false">
      <c r="A503" s="0" t="n">
        <f aca="false">A502+1</f>
        <v>491</v>
      </c>
      <c r="B503" s="7"/>
      <c r="C503" s="7"/>
      <c r="F503" s="7"/>
    </row>
    <row r="504" customFormat="false" ht="12.8" hidden="false" customHeight="false" outlineLevel="0" collapsed="false">
      <c r="A504" s="0" t="n">
        <f aca="false">A503+1</f>
        <v>492</v>
      </c>
      <c r="B504" s="7"/>
      <c r="C504" s="7"/>
      <c r="F504" s="7"/>
    </row>
    <row r="505" customFormat="false" ht="12.8" hidden="false" customHeight="false" outlineLevel="0" collapsed="false">
      <c r="A505" s="0" t="n">
        <f aca="false">A504+1</f>
        <v>493</v>
      </c>
      <c r="B505" s="7"/>
      <c r="C505" s="7"/>
      <c r="F505" s="7"/>
    </row>
    <row r="506" customFormat="false" ht="12.8" hidden="false" customHeight="false" outlineLevel="0" collapsed="false">
      <c r="A506" s="0" t="n">
        <f aca="false">A505+1</f>
        <v>494</v>
      </c>
      <c r="B506" s="7"/>
      <c r="C506" s="7"/>
      <c r="F506" s="7"/>
    </row>
    <row r="507" customFormat="false" ht="12.8" hidden="false" customHeight="false" outlineLevel="0" collapsed="false">
      <c r="A507" s="0" t="n">
        <f aca="false">A506+1</f>
        <v>495</v>
      </c>
      <c r="B507" s="7"/>
      <c r="C507" s="7"/>
      <c r="F507" s="7"/>
    </row>
    <row r="508" customFormat="false" ht="12.8" hidden="false" customHeight="false" outlineLevel="0" collapsed="false">
      <c r="A508" s="0" t="n">
        <f aca="false">A507+1</f>
        <v>496</v>
      </c>
      <c r="B508" s="7"/>
      <c r="C508" s="7"/>
      <c r="F508" s="7"/>
    </row>
    <row r="509" customFormat="false" ht="12.8" hidden="false" customHeight="false" outlineLevel="0" collapsed="false">
      <c r="A509" s="0" t="n">
        <f aca="false">A508+1</f>
        <v>497</v>
      </c>
      <c r="B509" s="7"/>
      <c r="C509" s="7"/>
      <c r="F509" s="7"/>
    </row>
    <row r="510" customFormat="false" ht="12.8" hidden="false" customHeight="false" outlineLevel="0" collapsed="false">
      <c r="A510" s="0" t="n">
        <f aca="false">A509+1</f>
        <v>498</v>
      </c>
      <c r="B510" s="7"/>
      <c r="C510" s="7"/>
      <c r="F510" s="7"/>
    </row>
    <row r="511" customFormat="false" ht="12.8" hidden="false" customHeight="false" outlineLevel="0" collapsed="false">
      <c r="A511" s="0" t="n">
        <f aca="false">A510+1</f>
        <v>499</v>
      </c>
      <c r="B511" s="7"/>
      <c r="C511" s="7"/>
      <c r="F511" s="7"/>
    </row>
    <row r="512" customFormat="false" ht="12.8" hidden="false" customHeight="false" outlineLevel="0" collapsed="false">
      <c r="A512" s="0" t="n">
        <f aca="false">A511+1</f>
        <v>500</v>
      </c>
      <c r="B512" s="7"/>
      <c r="C512" s="7"/>
      <c r="F512" s="7"/>
    </row>
    <row r="513" customFormat="false" ht="12.8" hidden="false" customHeight="false" outlineLevel="0" collapsed="false">
      <c r="A513" s="0" t="n">
        <f aca="false">A512+1</f>
        <v>501</v>
      </c>
      <c r="B513" s="7"/>
      <c r="C513" s="7"/>
      <c r="F513" s="7"/>
    </row>
    <row r="514" customFormat="false" ht="12.8" hidden="false" customHeight="false" outlineLevel="0" collapsed="false">
      <c r="A514" s="0" t="n">
        <f aca="false">A513+1</f>
        <v>502</v>
      </c>
      <c r="B514" s="7"/>
      <c r="C514" s="7"/>
      <c r="F514" s="7"/>
    </row>
    <row r="515" customFormat="false" ht="12.8" hidden="false" customHeight="false" outlineLevel="0" collapsed="false">
      <c r="A515" s="0" t="n">
        <f aca="false">A514+1</f>
        <v>503</v>
      </c>
      <c r="B515" s="7"/>
      <c r="C515" s="7"/>
      <c r="F515" s="7"/>
    </row>
    <row r="516" customFormat="false" ht="12.8" hidden="false" customHeight="false" outlineLevel="0" collapsed="false">
      <c r="A516" s="0" t="n">
        <f aca="false">A515+1</f>
        <v>504</v>
      </c>
      <c r="B516" s="7"/>
      <c r="C516" s="7"/>
      <c r="F516" s="7"/>
    </row>
    <row r="517" customFormat="false" ht="12.8" hidden="false" customHeight="false" outlineLevel="0" collapsed="false">
      <c r="A517" s="0" t="n">
        <f aca="false">A516+1</f>
        <v>505</v>
      </c>
      <c r="B517" s="7"/>
      <c r="C517" s="7"/>
      <c r="F517" s="7"/>
    </row>
    <row r="518" customFormat="false" ht="12.8" hidden="false" customHeight="false" outlineLevel="0" collapsed="false">
      <c r="A518" s="0" t="n">
        <f aca="false">A517+1</f>
        <v>506</v>
      </c>
      <c r="B518" s="7"/>
      <c r="C518" s="7"/>
      <c r="F518" s="7"/>
    </row>
    <row r="519" customFormat="false" ht="12.8" hidden="false" customHeight="false" outlineLevel="0" collapsed="false">
      <c r="A519" s="0" t="n">
        <f aca="false">A518+1</f>
        <v>507</v>
      </c>
      <c r="B519" s="7"/>
      <c r="C519" s="7"/>
      <c r="F519" s="7"/>
    </row>
    <row r="520" customFormat="false" ht="12.8" hidden="false" customHeight="false" outlineLevel="0" collapsed="false">
      <c r="A520" s="0" t="n">
        <f aca="false">A519+1</f>
        <v>508</v>
      </c>
      <c r="B520" s="7"/>
      <c r="C520" s="7"/>
      <c r="F520" s="7"/>
    </row>
    <row r="521" customFormat="false" ht="12.8" hidden="false" customHeight="false" outlineLevel="0" collapsed="false">
      <c r="A521" s="0" t="n">
        <f aca="false">A520+1</f>
        <v>509</v>
      </c>
      <c r="B521" s="7"/>
      <c r="C521" s="7"/>
      <c r="F521" s="7"/>
    </row>
    <row r="522" customFormat="false" ht="12.8" hidden="false" customHeight="false" outlineLevel="0" collapsed="false">
      <c r="A522" s="0" t="n">
        <f aca="false">A521+1</f>
        <v>510</v>
      </c>
      <c r="B522" s="7"/>
      <c r="C522" s="7"/>
      <c r="F522" s="7"/>
    </row>
    <row r="523" customFormat="false" ht="12.8" hidden="false" customHeight="false" outlineLevel="0" collapsed="false">
      <c r="A523" s="0" t="n">
        <f aca="false">A522+1</f>
        <v>511</v>
      </c>
      <c r="B523" s="7"/>
      <c r="C523" s="7"/>
      <c r="F523" s="7"/>
    </row>
    <row r="524" customFormat="false" ht="12.8" hidden="false" customHeight="false" outlineLevel="0" collapsed="false">
      <c r="A524" s="0" t="n">
        <f aca="false">A523+1</f>
        <v>512</v>
      </c>
      <c r="B524" s="7"/>
      <c r="C524" s="7"/>
      <c r="F524" s="7"/>
    </row>
    <row r="525" customFormat="false" ht="12.8" hidden="false" customHeight="false" outlineLevel="0" collapsed="false">
      <c r="A525" s="0" t="n">
        <f aca="false">A524+1</f>
        <v>513</v>
      </c>
      <c r="B525" s="7"/>
      <c r="C525" s="7"/>
      <c r="F525" s="7"/>
    </row>
    <row r="526" customFormat="false" ht="12.8" hidden="false" customHeight="false" outlineLevel="0" collapsed="false">
      <c r="A526" s="0" t="n">
        <f aca="false">A525+1</f>
        <v>514</v>
      </c>
      <c r="B526" s="7"/>
      <c r="C526" s="7"/>
      <c r="F526" s="7"/>
    </row>
    <row r="527" customFormat="false" ht="12.8" hidden="false" customHeight="false" outlineLevel="0" collapsed="false">
      <c r="A527" s="0" t="n">
        <f aca="false">A526+1</f>
        <v>515</v>
      </c>
      <c r="B527" s="7"/>
      <c r="C527" s="7"/>
      <c r="F527" s="7"/>
    </row>
    <row r="528" customFormat="false" ht="12.8" hidden="false" customHeight="false" outlineLevel="0" collapsed="false">
      <c r="A528" s="0" t="n">
        <f aca="false">A527+1</f>
        <v>516</v>
      </c>
      <c r="B528" s="7"/>
      <c r="C528" s="7"/>
      <c r="F528" s="7"/>
    </row>
    <row r="529" customFormat="false" ht="12.8" hidden="false" customHeight="false" outlineLevel="0" collapsed="false">
      <c r="A529" s="0" t="n">
        <f aca="false">A528+1</f>
        <v>517</v>
      </c>
      <c r="B529" s="7"/>
      <c r="C529" s="7"/>
      <c r="F529" s="7"/>
    </row>
    <row r="530" customFormat="false" ht="12.8" hidden="false" customHeight="false" outlineLevel="0" collapsed="false">
      <c r="A530" s="0" t="n">
        <f aca="false">A529+1</f>
        <v>518</v>
      </c>
      <c r="B530" s="7"/>
      <c r="C530" s="7"/>
      <c r="F530" s="7"/>
    </row>
    <row r="531" customFormat="false" ht="12.8" hidden="false" customHeight="false" outlineLevel="0" collapsed="false">
      <c r="A531" s="0" t="n">
        <f aca="false">A530+1</f>
        <v>519</v>
      </c>
      <c r="B531" s="7"/>
      <c r="C531" s="7"/>
      <c r="F531" s="7"/>
    </row>
    <row r="532" customFormat="false" ht="12.8" hidden="false" customHeight="false" outlineLevel="0" collapsed="false">
      <c r="A532" s="0" t="n">
        <f aca="false">A531+1</f>
        <v>520</v>
      </c>
      <c r="B532" s="7"/>
      <c r="C532" s="7"/>
      <c r="F532" s="7"/>
    </row>
    <row r="533" customFormat="false" ht="12.8" hidden="false" customHeight="false" outlineLevel="0" collapsed="false">
      <c r="A533" s="0" t="n">
        <f aca="false">A532+1</f>
        <v>521</v>
      </c>
      <c r="B533" s="7"/>
      <c r="C533" s="7"/>
      <c r="F533" s="7"/>
    </row>
    <row r="534" customFormat="false" ht="12.8" hidden="false" customHeight="false" outlineLevel="0" collapsed="false">
      <c r="A534" s="0" t="n">
        <f aca="false">A533+1</f>
        <v>522</v>
      </c>
      <c r="B534" s="7"/>
      <c r="C534" s="7"/>
      <c r="F534" s="7"/>
    </row>
    <row r="535" customFormat="false" ht="12.8" hidden="false" customHeight="false" outlineLevel="0" collapsed="false">
      <c r="A535" s="0" t="n">
        <f aca="false">A534+1</f>
        <v>523</v>
      </c>
      <c r="B535" s="7"/>
      <c r="C535" s="7"/>
      <c r="F535" s="7"/>
    </row>
    <row r="536" customFormat="false" ht="12.8" hidden="false" customHeight="false" outlineLevel="0" collapsed="false">
      <c r="A536" s="0" t="n">
        <f aca="false">A535+1</f>
        <v>524</v>
      </c>
      <c r="B536" s="7"/>
      <c r="C536" s="7"/>
      <c r="F536" s="7"/>
    </row>
    <row r="537" customFormat="false" ht="12.8" hidden="false" customHeight="false" outlineLevel="0" collapsed="false">
      <c r="A537" s="0" t="n">
        <f aca="false">A536+1</f>
        <v>525</v>
      </c>
      <c r="B537" s="7"/>
      <c r="C537" s="7"/>
      <c r="F537" s="7"/>
    </row>
    <row r="538" customFormat="false" ht="12.8" hidden="false" customHeight="false" outlineLevel="0" collapsed="false">
      <c r="A538" s="0" t="n">
        <f aca="false">A537+1</f>
        <v>526</v>
      </c>
      <c r="B538" s="7"/>
      <c r="C538" s="7"/>
      <c r="F538" s="7"/>
    </row>
    <row r="539" customFormat="false" ht="12.8" hidden="false" customHeight="false" outlineLevel="0" collapsed="false">
      <c r="A539" s="0" t="n">
        <f aca="false">A538+1</f>
        <v>527</v>
      </c>
      <c r="B539" s="7"/>
      <c r="C539" s="7"/>
      <c r="F539" s="7"/>
    </row>
    <row r="540" customFormat="false" ht="12.8" hidden="false" customHeight="false" outlineLevel="0" collapsed="false">
      <c r="A540" s="0" t="n">
        <f aca="false">A539+1</f>
        <v>528</v>
      </c>
      <c r="B540" s="7"/>
      <c r="C540" s="7"/>
      <c r="F540" s="7"/>
    </row>
    <row r="541" customFormat="false" ht="12.8" hidden="false" customHeight="false" outlineLevel="0" collapsed="false">
      <c r="A541" s="0" t="n">
        <f aca="false">A540+1</f>
        <v>529</v>
      </c>
      <c r="B541" s="7"/>
      <c r="C541" s="7"/>
      <c r="F541" s="7"/>
    </row>
    <row r="542" customFormat="false" ht="12.8" hidden="false" customHeight="false" outlineLevel="0" collapsed="false">
      <c r="A542" s="0" t="n">
        <f aca="false">A541+1</f>
        <v>530</v>
      </c>
      <c r="B542" s="7"/>
      <c r="C542" s="7"/>
      <c r="F542" s="7"/>
    </row>
    <row r="543" customFormat="false" ht="12.8" hidden="false" customHeight="false" outlineLevel="0" collapsed="false">
      <c r="A543" s="0" t="n">
        <f aca="false">A542+1</f>
        <v>531</v>
      </c>
      <c r="B543" s="7"/>
      <c r="C543" s="7"/>
      <c r="F543" s="7"/>
    </row>
    <row r="544" customFormat="false" ht="12.8" hidden="false" customHeight="false" outlineLevel="0" collapsed="false">
      <c r="A544" s="0" t="n">
        <f aca="false">A543+1</f>
        <v>532</v>
      </c>
      <c r="B544" s="7"/>
      <c r="C544" s="7"/>
      <c r="F544" s="7"/>
    </row>
    <row r="545" customFormat="false" ht="12.8" hidden="false" customHeight="false" outlineLevel="0" collapsed="false">
      <c r="A545" s="0" t="n">
        <f aca="false">A544+1</f>
        <v>533</v>
      </c>
      <c r="B545" s="7"/>
      <c r="C545" s="7"/>
      <c r="F545" s="7"/>
    </row>
    <row r="546" customFormat="false" ht="12.8" hidden="false" customHeight="false" outlineLevel="0" collapsed="false">
      <c r="A546" s="0" t="n">
        <f aca="false">A545+1</f>
        <v>534</v>
      </c>
      <c r="B546" s="7"/>
      <c r="C546" s="7"/>
      <c r="F546" s="7"/>
    </row>
    <row r="547" customFormat="false" ht="12.8" hidden="false" customHeight="false" outlineLevel="0" collapsed="false">
      <c r="A547" s="0" t="n">
        <f aca="false">A546+1</f>
        <v>535</v>
      </c>
      <c r="B547" s="7"/>
      <c r="C547" s="7"/>
      <c r="F547" s="7"/>
    </row>
    <row r="548" customFormat="false" ht="12.8" hidden="false" customHeight="false" outlineLevel="0" collapsed="false">
      <c r="A548" s="0" t="n">
        <f aca="false">A547+1</f>
        <v>536</v>
      </c>
      <c r="B548" s="7"/>
      <c r="C548" s="7"/>
      <c r="F548" s="7"/>
    </row>
    <row r="549" customFormat="false" ht="12.8" hidden="false" customHeight="false" outlineLevel="0" collapsed="false">
      <c r="A549" s="0" t="n">
        <f aca="false">A548+1</f>
        <v>537</v>
      </c>
      <c r="B549" s="7"/>
      <c r="C549" s="7"/>
      <c r="F549" s="7"/>
    </row>
    <row r="550" customFormat="false" ht="12.8" hidden="false" customHeight="false" outlineLevel="0" collapsed="false">
      <c r="A550" s="0" t="n">
        <f aca="false">A549+1</f>
        <v>538</v>
      </c>
      <c r="B550" s="7"/>
      <c r="C550" s="7"/>
      <c r="F550" s="7"/>
    </row>
    <row r="551" customFormat="false" ht="12.8" hidden="false" customHeight="false" outlineLevel="0" collapsed="false">
      <c r="A551" s="0" t="n">
        <f aca="false">A550+1</f>
        <v>539</v>
      </c>
      <c r="B551" s="7"/>
      <c r="C551" s="7"/>
      <c r="F551" s="7"/>
    </row>
    <row r="552" customFormat="false" ht="12.8" hidden="false" customHeight="false" outlineLevel="0" collapsed="false">
      <c r="A552" s="0" t="n">
        <f aca="false">A551+1</f>
        <v>540</v>
      </c>
      <c r="B552" s="7"/>
      <c r="C552" s="7"/>
      <c r="F552" s="7"/>
    </row>
    <row r="553" customFormat="false" ht="12.8" hidden="false" customHeight="false" outlineLevel="0" collapsed="false">
      <c r="A553" s="0" t="n">
        <f aca="false">A552+1</f>
        <v>541</v>
      </c>
      <c r="B553" s="7"/>
      <c r="C553" s="7"/>
      <c r="F553" s="7"/>
    </row>
    <row r="554" customFormat="false" ht="12.8" hidden="false" customHeight="false" outlineLevel="0" collapsed="false">
      <c r="A554" s="0" t="n">
        <f aca="false">A553+1</f>
        <v>542</v>
      </c>
      <c r="B554" s="7"/>
      <c r="C554" s="7"/>
      <c r="F554" s="7"/>
    </row>
    <row r="555" customFormat="false" ht="12.8" hidden="false" customHeight="false" outlineLevel="0" collapsed="false">
      <c r="A555" s="0" t="n">
        <f aca="false">A554+1</f>
        <v>543</v>
      </c>
      <c r="B555" s="7"/>
      <c r="C555" s="7"/>
      <c r="F555" s="7"/>
    </row>
    <row r="556" customFormat="false" ht="12.8" hidden="false" customHeight="false" outlineLevel="0" collapsed="false">
      <c r="A556" s="0" t="n">
        <f aca="false">A555+1</f>
        <v>544</v>
      </c>
      <c r="B556" s="7"/>
      <c r="C556" s="7"/>
      <c r="F556" s="7"/>
    </row>
    <row r="557" customFormat="false" ht="12.8" hidden="false" customHeight="false" outlineLevel="0" collapsed="false">
      <c r="A557" s="0" t="n">
        <f aca="false">A556+1</f>
        <v>545</v>
      </c>
      <c r="B557" s="7"/>
      <c r="C557" s="7"/>
      <c r="F557" s="7"/>
    </row>
    <row r="558" customFormat="false" ht="12.8" hidden="false" customHeight="false" outlineLevel="0" collapsed="false">
      <c r="A558" s="0" t="n">
        <f aca="false">A557+1</f>
        <v>546</v>
      </c>
      <c r="B558" s="7"/>
      <c r="C558" s="7"/>
      <c r="F558" s="7"/>
    </row>
    <row r="559" customFormat="false" ht="12.8" hidden="false" customHeight="false" outlineLevel="0" collapsed="false">
      <c r="A559" s="0" t="n">
        <f aca="false">A558+1</f>
        <v>547</v>
      </c>
      <c r="B559" s="7"/>
      <c r="C559" s="7"/>
      <c r="F559" s="7"/>
    </row>
    <row r="560" customFormat="false" ht="12.8" hidden="false" customHeight="false" outlineLevel="0" collapsed="false">
      <c r="A560" s="0" t="n">
        <f aca="false">A559+1</f>
        <v>548</v>
      </c>
      <c r="B560" s="7"/>
      <c r="C560" s="7"/>
      <c r="F560" s="7"/>
    </row>
    <row r="561" customFormat="false" ht="12.8" hidden="false" customHeight="false" outlineLevel="0" collapsed="false">
      <c r="A561" s="0" t="n">
        <f aca="false">A560+1</f>
        <v>549</v>
      </c>
      <c r="B561" s="7"/>
      <c r="C561" s="7"/>
      <c r="F561" s="7"/>
    </row>
    <row r="562" customFormat="false" ht="12.8" hidden="false" customHeight="false" outlineLevel="0" collapsed="false">
      <c r="A562" s="0" t="n">
        <f aca="false">A561+1</f>
        <v>550</v>
      </c>
      <c r="B562" s="7"/>
      <c r="C562" s="7"/>
      <c r="F562" s="7"/>
    </row>
    <row r="563" customFormat="false" ht="12.8" hidden="false" customHeight="false" outlineLevel="0" collapsed="false">
      <c r="A563" s="0" t="n">
        <f aca="false">A562+1</f>
        <v>551</v>
      </c>
      <c r="B563" s="7"/>
      <c r="C563" s="7"/>
      <c r="F563" s="7"/>
    </row>
    <row r="564" customFormat="false" ht="12.8" hidden="false" customHeight="false" outlineLevel="0" collapsed="false">
      <c r="A564" s="0" t="n">
        <f aca="false">A563+1</f>
        <v>552</v>
      </c>
      <c r="B564" s="7"/>
      <c r="C564" s="7"/>
      <c r="F564" s="7"/>
    </row>
    <row r="565" customFormat="false" ht="12.8" hidden="false" customHeight="false" outlineLevel="0" collapsed="false">
      <c r="A565" s="0" t="n">
        <f aca="false">A564+1</f>
        <v>553</v>
      </c>
      <c r="B565" s="7"/>
      <c r="C565" s="7"/>
      <c r="F565" s="7"/>
    </row>
    <row r="566" customFormat="false" ht="12.8" hidden="false" customHeight="false" outlineLevel="0" collapsed="false">
      <c r="A566" s="0" t="n">
        <f aca="false">A565+1</f>
        <v>554</v>
      </c>
      <c r="B566" s="7"/>
      <c r="C566" s="7"/>
      <c r="F566" s="7"/>
    </row>
    <row r="567" customFormat="false" ht="12.8" hidden="false" customHeight="false" outlineLevel="0" collapsed="false">
      <c r="A567" s="0" t="n">
        <f aca="false">A566+1</f>
        <v>555</v>
      </c>
      <c r="B567" s="7"/>
      <c r="C567" s="7"/>
      <c r="F567" s="7"/>
    </row>
    <row r="568" customFormat="false" ht="12.8" hidden="false" customHeight="false" outlineLevel="0" collapsed="false">
      <c r="A568" s="0" t="n">
        <f aca="false">A567+1</f>
        <v>556</v>
      </c>
      <c r="B568" s="7"/>
      <c r="C568" s="7"/>
      <c r="F568" s="7"/>
    </row>
    <row r="569" customFormat="false" ht="12.8" hidden="false" customHeight="false" outlineLevel="0" collapsed="false">
      <c r="A569" s="0" t="n">
        <f aca="false">A568+1</f>
        <v>557</v>
      </c>
      <c r="B569" s="7"/>
      <c r="C569" s="7"/>
      <c r="F569" s="7"/>
    </row>
    <row r="570" customFormat="false" ht="12.8" hidden="false" customHeight="false" outlineLevel="0" collapsed="false">
      <c r="A570" s="0" t="n">
        <f aca="false">A569+1</f>
        <v>558</v>
      </c>
      <c r="B570" s="7"/>
      <c r="C570" s="7"/>
      <c r="F570" s="7"/>
    </row>
    <row r="571" customFormat="false" ht="12.8" hidden="false" customHeight="false" outlineLevel="0" collapsed="false">
      <c r="A571" s="0" t="n">
        <f aca="false">A570+1</f>
        <v>559</v>
      </c>
      <c r="B571" s="7"/>
      <c r="C571" s="7"/>
      <c r="F571" s="7"/>
    </row>
    <row r="572" customFormat="false" ht="12.8" hidden="false" customHeight="false" outlineLevel="0" collapsed="false">
      <c r="A572" s="0" t="n">
        <f aca="false">A571+1</f>
        <v>560</v>
      </c>
    </row>
    <row r="573" customFormat="false" ht="12.8" hidden="false" customHeight="false" outlineLevel="0" collapsed="false">
      <c r="A573" s="0" t="n">
        <f aca="false">A572+1</f>
        <v>561</v>
      </c>
    </row>
    <row r="574" customFormat="false" ht="12.8" hidden="false" customHeight="false" outlineLevel="0" collapsed="false">
      <c r="A574" s="0" t="n">
        <f aca="false">A573+1</f>
        <v>562</v>
      </c>
    </row>
    <row r="575" customFormat="false" ht="12.8" hidden="false" customHeight="false" outlineLevel="0" collapsed="false">
      <c r="A575" s="0" t="n">
        <f aca="false">A574+1</f>
        <v>563</v>
      </c>
    </row>
    <row r="576" customFormat="false" ht="12.8" hidden="false" customHeight="false" outlineLevel="0" collapsed="false">
      <c r="A576" s="0" t="n">
        <f aca="false">A575+1</f>
        <v>564</v>
      </c>
    </row>
    <row r="577" customFormat="false" ht="12.8" hidden="false" customHeight="false" outlineLevel="0" collapsed="false">
      <c r="A577" s="0" t="n">
        <f aca="false">A576+1</f>
        <v>565</v>
      </c>
    </row>
    <row r="578" customFormat="false" ht="12.8" hidden="false" customHeight="false" outlineLevel="0" collapsed="false">
      <c r="A578" s="0" t="n">
        <f aca="false">A577+1</f>
        <v>566</v>
      </c>
    </row>
    <row r="579" customFormat="false" ht="12.8" hidden="false" customHeight="false" outlineLevel="0" collapsed="false">
      <c r="A579" s="0" t="n">
        <f aca="false">A578+1</f>
        <v>567</v>
      </c>
    </row>
    <row r="580" customFormat="false" ht="12.8" hidden="false" customHeight="false" outlineLevel="0" collapsed="false">
      <c r="A580" s="0" t="n">
        <f aca="false">A579+1</f>
        <v>568</v>
      </c>
    </row>
    <row r="581" customFormat="false" ht="12.8" hidden="false" customHeight="false" outlineLevel="0" collapsed="false">
      <c r="A581" s="0" t="n">
        <f aca="false">A580+1</f>
        <v>569</v>
      </c>
    </row>
    <row r="582" customFormat="false" ht="12.8" hidden="false" customHeight="false" outlineLevel="0" collapsed="false">
      <c r="A582" s="0" t="n">
        <f aca="false">A581+1</f>
        <v>570</v>
      </c>
    </row>
    <row r="583" customFormat="false" ht="12.8" hidden="false" customHeight="false" outlineLevel="0" collapsed="false">
      <c r="A583" s="0" t="n">
        <f aca="false">A582+1</f>
        <v>571</v>
      </c>
    </row>
    <row r="584" customFormat="false" ht="12.8" hidden="false" customHeight="false" outlineLevel="0" collapsed="false">
      <c r="A584" s="0" t="n">
        <f aca="false">A583+1</f>
        <v>572</v>
      </c>
    </row>
    <row r="585" customFormat="false" ht="12.8" hidden="false" customHeight="false" outlineLevel="0" collapsed="false">
      <c r="A585" s="0" t="n">
        <f aca="false">A584+1</f>
        <v>573</v>
      </c>
    </row>
    <row r="586" customFormat="false" ht="12.8" hidden="false" customHeight="false" outlineLevel="0" collapsed="false">
      <c r="A586" s="0" t="n">
        <f aca="false">A585+1</f>
        <v>574</v>
      </c>
    </row>
    <row r="587" customFormat="false" ht="12.8" hidden="false" customHeight="false" outlineLevel="0" collapsed="false">
      <c r="A587" s="0" t="n">
        <f aca="false">A586+1</f>
        <v>575</v>
      </c>
    </row>
    <row r="588" customFormat="false" ht="12.8" hidden="false" customHeight="false" outlineLevel="0" collapsed="false">
      <c r="A588" s="0" t="n">
        <f aca="false">A587+1</f>
        <v>576</v>
      </c>
    </row>
    <row r="589" customFormat="false" ht="12.8" hidden="false" customHeight="false" outlineLevel="0" collapsed="false">
      <c r="A589" s="0" t="n">
        <f aca="false">A588+1</f>
        <v>577</v>
      </c>
    </row>
    <row r="590" customFormat="false" ht="12.8" hidden="false" customHeight="false" outlineLevel="0" collapsed="false">
      <c r="A590" s="0" t="n">
        <f aca="false">A589+1</f>
        <v>578</v>
      </c>
    </row>
    <row r="591" customFormat="false" ht="12.8" hidden="false" customHeight="false" outlineLevel="0" collapsed="false">
      <c r="A591" s="0" t="n">
        <f aca="false">A590+1</f>
        <v>579</v>
      </c>
    </row>
    <row r="592" customFormat="false" ht="12.8" hidden="false" customHeight="false" outlineLevel="0" collapsed="false">
      <c r="A592" s="0" t="n">
        <f aca="false">A591+1</f>
        <v>580</v>
      </c>
    </row>
    <row r="593" customFormat="false" ht="12.8" hidden="false" customHeight="false" outlineLevel="0" collapsed="false">
      <c r="A593" s="0" t="n">
        <f aca="false">A592+1</f>
        <v>581</v>
      </c>
    </row>
    <row r="594" customFormat="false" ht="12.8" hidden="false" customHeight="false" outlineLevel="0" collapsed="false">
      <c r="A594" s="0" t="n">
        <f aca="false">A593+1</f>
        <v>582</v>
      </c>
    </row>
    <row r="595" customFormat="false" ht="12.8" hidden="false" customHeight="false" outlineLevel="0" collapsed="false">
      <c r="A595" s="0" t="n">
        <f aca="false">A594+1</f>
        <v>583</v>
      </c>
    </row>
    <row r="596" customFormat="false" ht="12.8" hidden="false" customHeight="false" outlineLevel="0" collapsed="false">
      <c r="A596" s="0" t="n">
        <f aca="false">A595+1</f>
        <v>584</v>
      </c>
    </row>
    <row r="597" customFormat="false" ht="12.8" hidden="false" customHeight="false" outlineLevel="0" collapsed="false">
      <c r="A597" s="0" t="n">
        <f aca="false">A596+1</f>
        <v>585</v>
      </c>
    </row>
    <row r="598" customFormat="false" ht="12.8" hidden="false" customHeight="false" outlineLevel="0" collapsed="false">
      <c r="A598" s="0" t="n">
        <f aca="false">A597+1</f>
        <v>586</v>
      </c>
    </row>
    <row r="599" customFormat="false" ht="12.8" hidden="false" customHeight="false" outlineLevel="0" collapsed="false">
      <c r="A599" s="0" t="n">
        <f aca="false">A598+1</f>
        <v>587</v>
      </c>
    </row>
    <row r="600" customFormat="false" ht="12.8" hidden="false" customHeight="false" outlineLevel="0" collapsed="false">
      <c r="A600" s="0" t="n">
        <f aca="false">A599+1</f>
        <v>588</v>
      </c>
    </row>
    <row r="601" customFormat="false" ht="12.8" hidden="false" customHeight="false" outlineLevel="0" collapsed="false">
      <c r="A601" s="0" t="n">
        <f aca="false">A600+1</f>
        <v>589</v>
      </c>
    </row>
    <row r="602" customFormat="false" ht="12.8" hidden="false" customHeight="false" outlineLevel="0" collapsed="false">
      <c r="A602" s="0" t="n">
        <f aca="false">A601+1</f>
        <v>590</v>
      </c>
    </row>
    <row r="603" customFormat="false" ht="12.8" hidden="false" customHeight="false" outlineLevel="0" collapsed="false">
      <c r="A603" s="0" t="n">
        <f aca="false">A602+1</f>
        <v>591</v>
      </c>
    </row>
    <row r="604" customFormat="false" ht="12.8" hidden="false" customHeight="false" outlineLevel="0" collapsed="false">
      <c r="A604" s="0" t="n">
        <f aca="false">A603+1</f>
        <v>592</v>
      </c>
    </row>
    <row r="605" customFormat="false" ht="12.8" hidden="false" customHeight="false" outlineLevel="0" collapsed="false">
      <c r="A605" s="0" t="n">
        <f aca="false">A604+1</f>
        <v>593</v>
      </c>
    </row>
    <row r="606" customFormat="false" ht="12.8" hidden="false" customHeight="false" outlineLevel="0" collapsed="false">
      <c r="A606" s="0" t="n">
        <f aca="false">A605+1</f>
        <v>594</v>
      </c>
    </row>
    <row r="607" customFormat="false" ht="12.8" hidden="false" customHeight="false" outlineLevel="0" collapsed="false">
      <c r="A607" s="0" t="n">
        <f aca="false">A606+1</f>
        <v>595</v>
      </c>
    </row>
    <row r="608" customFormat="false" ht="12.8" hidden="false" customHeight="false" outlineLevel="0" collapsed="false">
      <c r="A608" s="0" t="n">
        <f aca="false">A607+1</f>
        <v>596</v>
      </c>
    </row>
    <row r="609" customFormat="false" ht="12.8" hidden="false" customHeight="false" outlineLevel="0" collapsed="false">
      <c r="A609" s="0" t="n">
        <f aca="false">A608+1</f>
        <v>597</v>
      </c>
    </row>
    <row r="610" customFormat="false" ht="12.8" hidden="false" customHeight="false" outlineLevel="0" collapsed="false">
      <c r="A610" s="0" t="n">
        <f aca="false">A609+1</f>
        <v>598</v>
      </c>
    </row>
    <row r="611" customFormat="false" ht="12.8" hidden="false" customHeight="false" outlineLevel="0" collapsed="false">
      <c r="A611" s="0" t="n">
        <f aca="false">A610+1</f>
        <v>599</v>
      </c>
    </row>
    <row r="612" customFormat="false" ht="12.8" hidden="false" customHeight="false" outlineLevel="0" collapsed="false">
      <c r="A612" s="0" t="n">
        <f aca="false">A611+1</f>
        <v>600</v>
      </c>
    </row>
    <row r="613" customFormat="false" ht="12.8" hidden="false" customHeight="false" outlineLevel="0" collapsed="false">
      <c r="A613" s="0" t="n">
        <f aca="false">A612+1</f>
        <v>601</v>
      </c>
    </row>
    <row r="614" customFormat="false" ht="12.8" hidden="false" customHeight="false" outlineLevel="0" collapsed="false">
      <c r="A614" s="0" t="n">
        <f aca="false">A613+1</f>
        <v>602</v>
      </c>
    </row>
    <row r="615" customFormat="false" ht="12.8" hidden="false" customHeight="false" outlineLevel="0" collapsed="false">
      <c r="A615" s="0" t="n">
        <f aca="false">A614+1</f>
        <v>603</v>
      </c>
    </row>
    <row r="616" customFormat="false" ht="12.8" hidden="false" customHeight="false" outlineLevel="0" collapsed="false">
      <c r="A616" s="0" t="n">
        <f aca="false">A615+1</f>
        <v>604</v>
      </c>
    </row>
    <row r="617" customFormat="false" ht="12.8" hidden="false" customHeight="false" outlineLevel="0" collapsed="false">
      <c r="A617" s="0" t="n">
        <f aca="false">A616+1</f>
        <v>605</v>
      </c>
    </row>
    <row r="618" customFormat="false" ht="12.8" hidden="false" customHeight="false" outlineLevel="0" collapsed="false">
      <c r="A618" s="0" t="n">
        <f aca="false">A617+1</f>
        <v>606</v>
      </c>
    </row>
    <row r="619" customFormat="false" ht="12.8" hidden="false" customHeight="false" outlineLevel="0" collapsed="false">
      <c r="A619" s="0" t="n">
        <f aca="false">A618+1</f>
        <v>607</v>
      </c>
    </row>
    <row r="620" customFormat="false" ht="12.8" hidden="false" customHeight="false" outlineLevel="0" collapsed="false">
      <c r="A620" s="0" t="n">
        <f aca="false">A619+1</f>
        <v>608</v>
      </c>
    </row>
    <row r="621" customFormat="false" ht="12.8" hidden="false" customHeight="false" outlineLevel="0" collapsed="false">
      <c r="A621" s="0" t="n">
        <f aca="false">A620+1</f>
        <v>609</v>
      </c>
    </row>
    <row r="622" customFormat="false" ht="12.8" hidden="false" customHeight="false" outlineLevel="0" collapsed="false">
      <c r="A622" s="0" t="n">
        <f aca="false">A621+1</f>
        <v>610</v>
      </c>
    </row>
    <row r="623" customFormat="false" ht="12.8" hidden="false" customHeight="false" outlineLevel="0" collapsed="false">
      <c r="A623" s="0" t="n">
        <f aca="false">A622+1</f>
        <v>611</v>
      </c>
    </row>
    <row r="624" customFormat="false" ht="12.8" hidden="false" customHeight="false" outlineLevel="0" collapsed="false">
      <c r="A624" s="0" t="n">
        <f aca="false">A623+1</f>
        <v>612</v>
      </c>
    </row>
    <row r="625" customFormat="false" ht="12.8" hidden="false" customHeight="false" outlineLevel="0" collapsed="false">
      <c r="A625" s="0" t="n">
        <f aca="false">A624+1</f>
        <v>613</v>
      </c>
    </row>
    <row r="626" customFormat="false" ht="12.8" hidden="false" customHeight="false" outlineLevel="0" collapsed="false">
      <c r="A626" s="0" t="n">
        <f aca="false">A625+1</f>
        <v>614</v>
      </c>
    </row>
    <row r="627" customFormat="false" ht="12.8" hidden="false" customHeight="false" outlineLevel="0" collapsed="false">
      <c r="A627" s="0" t="n">
        <f aca="false">A626+1</f>
        <v>615</v>
      </c>
    </row>
    <row r="628" customFormat="false" ht="12.8" hidden="false" customHeight="false" outlineLevel="0" collapsed="false">
      <c r="A628" s="0" t="n">
        <f aca="false">A627+1</f>
        <v>616</v>
      </c>
    </row>
    <row r="629" customFormat="false" ht="12.8" hidden="false" customHeight="false" outlineLevel="0" collapsed="false">
      <c r="A629" s="0" t="n">
        <f aca="false">A628+1</f>
        <v>617</v>
      </c>
    </row>
    <row r="630" customFormat="false" ht="12.8" hidden="false" customHeight="false" outlineLevel="0" collapsed="false">
      <c r="A630" s="0" t="n">
        <f aca="false">A629+1</f>
        <v>618</v>
      </c>
    </row>
    <row r="631" customFormat="false" ht="12.8" hidden="false" customHeight="false" outlineLevel="0" collapsed="false">
      <c r="A631" s="0" t="n">
        <f aca="false">A630+1</f>
        <v>619</v>
      </c>
    </row>
    <row r="632" customFormat="false" ht="12.8" hidden="false" customHeight="false" outlineLevel="0" collapsed="false">
      <c r="A632" s="0" t="n">
        <f aca="false">A631+1</f>
        <v>620</v>
      </c>
    </row>
    <row r="633" customFormat="false" ht="12.8" hidden="false" customHeight="false" outlineLevel="0" collapsed="false">
      <c r="A633" s="0" t="n">
        <f aca="false">A632+1</f>
        <v>621</v>
      </c>
    </row>
    <row r="634" customFormat="false" ht="12.8" hidden="false" customHeight="false" outlineLevel="0" collapsed="false">
      <c r="A634" s="0" t="n">
        <f aca="false">A633+1</f>
        <v>622</v>
      </c>
    </row>
    <row r="635" customFormat="false" ht="12.8" hidden="false" customHeight="false" outlineLevel="0" collapsed="false">
      <c r="A635" s="0" t="n">
        <f aca="false">A634+1</f>
        <v>623</v>
      </c>
    </row>
    <row r="636" customFormat="false" ht="12.8" hidden="false" customHeight="false" outlineLevel="0" collapsed="false">
      <c r="A636" s="0" t="n">
        <f aca="false">A635+1</f>
        <v>624</v>
      </c>
    </row>
    <row r="637" customFormat="false" ht="12.8" hidden="false" customHeight="false" outlineLevel="0" collapsed="false">
      <c r="A637" s="0" t="n">
        <f aca="false">A636+1</f>
        <v>625</v>
      </c>
    </row>
    <row r="638" customFormat="false" ht="12.8" hidden="false" customHeight="false" outlineLevel="0" collapsed="false">
      <c r="A638" s="0" t="n">
        <f aca="false">A637+1</f>
        <v>626</v>
      </c>
    </row>
    <row r="639" customFormat="false" ht="12.8" hidden="false" customHeight="false" outlineLevel="0" collapsed="false">
      <c r="A639" s="0" t="n">
        <f aca="false">A638+1</f>
        <v>627</v>
      </c>
    </row>
    <row r="640" customFormat="false" ht="12.8" hidden="false" customHeight="false" outlineLevel="0" collapsed="false">
      <c r="A640" s="0" t="n">
        <f aca="false">A639+1</f>
        <v>628</v>
      </c>
    </row>
    <row r="641" customFormat="false" ht="12.8" hidden="false" customHeight="false" outlineLevel="0" collapsed="false">
      <c r="A641" s="0" t="n">
        <f aca="false">A640+1</f>
        <v>629</v>
      </c>
    </row>
    <row r="642" customFormat="false" ht="12.8" hidden="false" customHeight="false" outlineLevel="0" collapsed="false">
      <c r="A642" s="0" t="n">
        <f aca="false">A641+1</f>
        <v>630</v>
      </c>
    </row>
    <row r="643" customFormat="false" ht="12.8" hidden="false" customHeight="false" outlineLevel="0" collapsed="false">
      <c r="A643" s="0" t="n">
        <f aca="false">A642+1</f>
        <v>631</v>
      </c>
    </row>
    <row r="644" customFormat="false" ht="12.8" hidden="false" customHeight="false" outlineLevel="0" collapsed="false">
      <c r="A644" s="0" t="n">
        <f aca="false">A643+1</f>
        <v>632</v>
      </c>
    </row>
    <row r="645" customFormat="false" ht="12.8" hidden="false" customHeight="false" outlineLevel="0" collapsed="false">
      <c r="A645" s="0" t="n">
        <f aca="false">A644+1</f>
        <v>633</v>
      </c>
    </row>
    <row r="646" customFormat="false" ht="12.8" hidden="false" customHeight="false" outlineLevel="0" collapsed="false">
      <c r="A646" s="0" t="n">
        <f aca="false">A645+1</f>
        <v>634</v>
      </c>
    </row>
    <row r="647" customFormat="false" ht="12.8" hidden="false" customHeight="false" outlineLevel="0" collapsed="false">
      <c r="A647" s="0" t="n">
        <f aca="false">A646+1</f>
        <v>635</v>
      </c>
    </row>
    <row r="648" customFormat="false" ht="12.8" hidden="false" customHeight="false" outlineLevel="0" collapsed="false">
      <c r="A648" s="0" t="n">
        <f aca="false">A647+1</f>
        <v>636</v>
      </c>
    </row>
    <row r="649" customFormat="false" ht="12.8" hidden="false" customHeight="false" outlineLevel="0" collapsed="false">
      <c r="A649" s="0" t="n">
        <f aca="false">A648+1</f>
        <v>637</v>
      </c>
    </row>
    <row r="650" customFormat="false" ht="12.8" hidden="false" customHeight="false" outlineLevel="0" collapsed="false">
      <c r="A650" s="0" t="n">
        <f aca="false">A649+1</f>
        <v>638</v>
      </c>
    </row>
    <row r="651" customFormat="false" ht="12.8" hidden="false" customHeight="false" outlineLevel="0" collapsed="false">
      <c r="A651" s="0" t="n">
        <f aca="false">A650+1</f>
        <v>639</v>
      </c>
    </row>
    <row r="652" customFormat="false" ht="12.8" hidden="false" customHeight="false" outlineLevel="0" collapsed="false">
      <c r="A652" s="0" t="n">
        <f aca="false">A651+1</f>
        <v>640</v>
      </c>
    </row>
    <row r="653" customFormat="false" ht="12.8" hidden="false" customHeight="false" outlineLevel="0" collapsed="false">
      <c r="A653" s="0" t="n">
        <f aca="false">A652+1</f>
        <v>641</v>
      </c>
    </row>
    <row r="654" customFormat="false" ht="12.8" hidden="false" customHeight="false" outlineLevel="0" collapsed="false">
      <c r="A654" s="0" t="n">
        <f aca="false">A653+1</f>
        <v>642</v>
      </c>
    </row>
    <row r="655" customFormat="false" ht="12.8" hidden="false" customHeight="false" outlineLevel="0" collapsed="false">
      <c r="A655" s="0" t="n">
        <f aca="false">A654+1</f>
        <v>643</v>
      </c>
    </row>
    <row r="656" customFormat="false" ht="12.8" hidden="false" customHeight="false" outlineLevel="0" collapsed="false">
      <c r="A656" s="0" t="n">
        <f aca="false">A655+1</f>
        <v>644</v>
      </c>
    </row>
    <row r="657" customFormat="false" ht="12.8" hidden="false" customHeight="false" outlineLevel="0" collapsed="false">
      <c r="A657" s="0" t="n">
        <f aca="false">A656+1</f>
        <v>645</v>
      </c>
    </row>
    <row r="658" customFormat="false" ht="12.8" hidden="false" customHeight="false" outlineLevel="0" collapsed="false">
      <c r="A658" s="0" t="n">
        <f aca="false">A657+1</f>
        <v>646</v>
      </c>
    </row>
    <row r="659" customFormat="false" ht="12.8" hidden="false" customHeight="false" outlineLevel="0" collapsed="false">
      <c r="A659" s="0" t="n">
        <f aca="false">A658+1</f>
        <v>647</v>
      </c>
    </row>
    <row r="660" customFormat="false" ht="12.8" hidden="false" customHeight="false" outlineLevel="0" collapsed="false">
      <c r="A660" s="0" t="n">
        <f aca="false">A659+1</f>
        <v>648</v>
      </c>
    </row>
    <row r="661" customFormat="false" ht="12.8" hidden="false" customHeight="false" outlineLevel="0" collapsed="false">
      <c r="A661" s="0" t="n">
        <f aca="false">A660+1</f>
        <v>649</v>
      </c>
    </row>
    <row r="662" customFormat="false" ht="12.8" hidden="false" customHeight="false" outlineLevel="0" collapsed="false">
      <c r="A662" s="0" t="n">
        <f aca="false">A661+1</f>
        <v>650</v>
      </c>
    </row>
    <row r="663" customFormat="false" ht="12.8" hidden="false" customHeight="false" outlineLevel="0" collapsed="false">
      <c r="A663" s="0" t="n">
        <f aca="false">A662+1</f>
        <v>651</v>
      </c>
    </row>
    <row r="664" customFormat="false" ht="12.8" hidden="false" customHeight="false" outlineLevel="0" collapsed="false">
      <c r="A664" s="0" t="n">
        <f aca="false">A663+1</f>
        <v>652</v>
      </c>
    </row>
    <row r="665" customFormat="false" ht="12.8" hidden="false" customHeight="false" outlineLevel="0" collapsed="false">
      <c r="A665" s="0" t="n">
        <f aca="false">A664+1</f>
        <v>653</v>
      </c>
    </row>
    <row r="666" customFormat="false" ht="12.8" hidden="false" customHeight="false" outlineLevel="0" collapsed="false">
      <c r="A666" s="0" t="n">
        <f aca="false">A665+1</f>
        <v>654</v>
      </c>
    </row>
    <row r="667" customFormat="false" ht="12.8" hidden="false" customHeight="false" outlineLevel="0" collapsed="false">
      <c r="A667" s="0" t="n">
        <f aca="false">A666+1</f>
        <v>655</v>
      </c>
    </row>
    <row r="668" customFormat="false" ht="12.8" hidden="false" customHeight="false" outlineLevel="0" collapsed="false">
      <c r="A668" s="0" t="n">
        <f aca="false">A667+1</f>
        <v>656</v>
      </c>
    </row>
    <row r="669" customFormat="false" ht="12.8" hidden="false" customHeight="false" outlineLevel="0" collapsed="false">
      <c r="A669" s="0" t="n">
        <f aca="false">A668+1</f>
        <v>657</v>
      </c>
    </row>
    <row r="670" customFormat="false" ht="12.8" hidden="false" customHeight="false" outlineLevel="0" collapsed="false">
      <c r="A670" s="0" t="n">
        <f aca="false">A669+1</f>
        <v>658</v>
      </c>
    </row>
    <row r="671" customFormat="false" ht="12.8" hidden="false" customHeight="false" outlineLevel="0" collapsed="false">
      <c r="A671" s="0" t="n">
        <f aca="false">A670+1</f>
        <v>659</v>
      </c>
    </row>
    <row r="672" customFormat="false" ht="12.8" hidden="false" customHeight="false" outlineLevel="0" collapsed="false">
      <c r="A672" s="0" t="n">
        <f aca="false">A671+1</f>
        <v>660</v>
      </c>
    </row>
    <row r="673" customFormat="false" ht="12.8" hidden="false" customHeight="false" outlineLevel="0" collapsed="false">
      <c r="A673" s="0" t="n">
        <f aca="false">A672+1</f>
        <v>661</v>
      </c>
    </row>
    <row r="674" customFormat="false" ht="12.8" hidden="false" customHeight="false" outlineLevel="0" collapsed="false">
      <c r="A674" s="0" t="n">
        <f aca="false">A673+1</f>
        <v>662</v>
      </c>
    </row>
    <row r="675" customFormat="false" ht="12.8" hidden="false" customHeight="false" outlineLevel="0" collapsed="false">
      <c r="A675" s="0" t="n">
        <f aca="false">A674+1</f>
        <v>663</v>
      </c>
    </row>
    <row r="676" customFormat="false" ht="12.8" hidden="false" customHeight="false" outlineLevel="0" collapsed="false">
      <c r="A676" s="0" t="n">
        <f aca="false">A675+1</f>
        <v>664</v>
      </c>
    </row>
    <row r="677" customFormat="false" ht="12.8" hidden="false" customHeight="false" outlineLevel="0" collapsed="false">
      <c r="A677" s="0" t="n">
        <f aca="false">A676+1</f>
        <v>665</v>
      </c>
    </row>
    <row r="678" customFormat="false" ht="12.8" hidden="false" customHeight="false" outlineLevel="0" collapsed="false">
      <c r="A678" s="0" t="n">
        <f aca="false">A677+1</f>
        <v>666</v>
      </c>
    </row>
    <row r="679" customFormat="false" ht="12.8" hidden="false" customHeight="false" outlineLevel="0" collapsed="false">
      <c r="A679" s="0" t="n">
        <f aca="false">A678+1</f>
        <v>667</v>
      </c>
    </row>
    <row r="680" customFormat="false" ht="12.8" hidden="false" customHeight="false" outlineLevel="0" collapsed="false">
      <c r="A680" s="0" t="n">
        <f aca="false">A679+1</f>
        <v>668</v>
      </c>
    </row>
    <row r="681" customFormat="false" ht="12.8" hidden="false" customHeight="false" outlineLevel="0" collapsed="false">
      <c r="A681" s="0" t="n">
        <f aca="false">A680+1</f>
        <v>669</v>
      </c>
    </row>
    <row r="682" customFormat="false" ht="12.8" hidden="false" customHeight="false" outlineLevel="0" collapsed="false">
      <c r="A682" s="0" t="n">
        <f aca="false">A681+1</f>
        <v>670</v>
      </c>
    </row>
    <row r="683" customFormat="false" ht="12.8" hidden="false" customHeight="false" outlineLevel="0" collapsed="false">
      <c r="A683" s="0" t="n">
        <f aca="false">A682+1</f>
        <v>671</v>
      </c>
    </row>
    <row r="684" customFormat="false" ht="12.8" hidden="false" customHeight="false" outlineLevel="0" collapsed="false">
      <c r="A684" s="0" t="n">
        <f aca="false">A683+1</f>
        <v>672</v>
      </c>
    </row>
    <row r="685" customFormat="false" ht="12.8" hidden="false" customHeight="false" outlineLevel="0" collapsed="false">
      <c r="A685" s="0" t="n">
        <f aca="false">A684+1</f>
        <v>673</v>
      </c>
    </row>
    <row r="686" customFormat="false" ht="12.8" hidden="false" customHeight="false" outlineLevel="0" collapsed="false">
      <c r="A686" s="0" t="n">
        <f aca="false">A685+1</f>
        <v>674</v>
      </c>
    </row>
    <row r="687" customFormat="false" ht="12.8" hidden="false" customHeight="false" outlineLevel="0" collapsed="false">
      <c r="A687" s="0" t="n">
        <f aca="false">A686+1</f>
        <v>675</v>
      </c>
    </row>
    <row r="688" customFormat="false" ht="12.8" hidden="false" customHeight="false" outlineLevel="0" collapsed="false">
      <c r="A688" s="0" t="n">
        <f aca="false">A687+1</f>
        <v>676</v>
      </c>
    </row>
    <row r="689" customFormat="false" ht="12.8" hidden="false" customHeight="false" outlineLevel="0" collapsed="false">
      <c r="A689" s="0" t="n">
        <f aca="false">A688+1</f>
        <v>677</v>
      </c>
    </row>
    <row r="690" customFormat="false" ht="12.8" hidden="false" customHeight="false" outlineLevel="0" collapsed="false">
      <c r="A690" s="0" t="n">
        <f aca="false">A689+1</f>
        <v>678</v>
      </c>
    </row>
    <row r="691" customFormat="false" ht="12.8" hidden="false" customHeight="false" outlineLevel="0" collapsed="false">
      <c r="A691" s="0" t="n">
        <f aca="false">A690+1</f>
        <v>679</v>
      </c>
    </row>
    <row r="692" customFormat="false" ht="12.8" hidden="false" customHeight="false" outlineLevel="0" collapsed="false">
      <c r="A692" s="0" t="n">
        <f aca="false">A691+1</f>
        <v>680</v>
      </c>
    </row>
    <row r="693" customFormat="false" ht="12.8" hidden="false" customHeight="false" outlineLevel="0" collapsed="false">
      <c r="A693" s="0" t="n">
        <f aca="false">A692+1</f>
        <v>681</v>
      </c>
    </row>
    <row r="694" customFormat="false" ht="12.8" hidden="false" customHeight="false" outlineLevel="0" collapsed="false">
      <c r="A694" s="0" t="n">
        <f aca="false">A693+1</f>
        <v>682</v>
      </c>
    </row>
    <row r="695" customFormat="false" ht="12.8" hidden="false" customHeight="false" outlineLevel="0" collapsed="false">
      <c r="A695" s="0" t="n">
        <f aca="false">A694+1</f>
        <v>683</v>
      </c>
    </row>
    <row r="696" customFormat="false" ht="12.8" hidden="false" customHeight="false" outlineLevel="0" collapsed="false">
      <c r="A696" s="0" t="n">
        <f aca="false">A695+1</f>
        <v>684</v>
      </c>
    </row>
    <row r="697" customFormat="false" ht="12.8" hidden="false" customHeight="false" outlineLevel="0" collapsed="false">
      <c r="A697" s="0" t="n">
        <f aca="false">A696+1</f>
        <v>685</v>
      </c>
    </row>
    <row r="698" customFormat="false" ht="12.8" hidden="false" customHeight="false" outlineLevel="0" collapsed="false">
      <c r="A698" s="0" t="n">
        <f aca="false">A697+1</f>
        <v>686</v>
      </c>
    </row>
    <row r="699" customFormat="false" ht="12.8" hidden="false" customHeight="false" outlineLevel="0" collapsed="false">
      <c r="A699" s="0" t="n">
        <f aca="false">A698+1</f>
        <v>687</v>
      </c>
    </row>
    <row r="700" customFormat="false" ht="12.8" hidden="false" customHeight="false" outlineLevel="0" collapsed="false">
      <c r="A700" s="0" t="n">
        <f aca="false">A699+1</f>
        <v>688</v>
      </c>
    </row>
    <row r="701" customFormat="false" ht="12.8" hidden="false" customHeight="false" outlineLevel="0" collapsed="false">
      <c r="A701" s="0" t="n">
        <f aca="false">A700+1</f>
        <v>689</v>
      </c>
    </row>
    <row r="702" customFormat="false" ht="12.8" hidden="false" customHeight="false" outlineLevel="0" collapsed="false">
      <c r="A702" s="0" t="n">
        <f aca="false">A701+1</f>
        <v>690</v>
      </c>
    </row>
    <row r="703" customFormat="false" ht="12.8" hidden="false" customHeight="false" outlineLevel="0" collapsed="false">
      <c r="A703" s="0" t="n">
        <f aca="false">A702+1</f>
        <v>691</v>
      </c>
    </row>
    <row r="704" customFormat="false" ht="12.8" hidden="false" customHeight="false" outlineLevel="0" collapsed="false">
      <c r="A704" s="0" t="n">
        <f aca="false">A703+1</f>
        <v>692</v>
      </c>
    </row>
    <row r="705" customFormat="false" ht="12.8" hidden="false" customHeight="false" outlineLevel="0" collapsed="false">
      <c r="A705" s="0" t="n">
        <f aca="false">A704+1</f>
        <v>693</v>
      </c>
    </row>
    <row r="706" customFormat="false" ht="12.8" hidden="false" customHeight="false" outlineLevel="0" collapsed="false">
      <c r="A706" s="0" t="n">
        <f aca="false">A705+1</f>
        <v>694</v>
      </c>
    </row>
    <row r="707" customFormat="false" ht="12.8" hidden="false" customHeight="false" outlineLevel="0" collapsed="false">
      <c r="A707" s="0" t="n">
        <f aca="false">A706+1</f>
        <v>695</v>
      </c>
    </row>
    <row r="708" customFormat="false" ht="12.8" hidden="false" customHeight="false" outlineLevel="0" collapsed="false">
      <c r="A708" s="0" t="n">
        <f aca="false">A707+1</f>
        <v>696</v>
      </c>
    </row>
    <row r="709" customFormat="false" ht="12.8" hidden="false" customHeight="false" outlineLevel="0" collapsed="false">
      <c r="A709" s="0" t="n">
        <f aca="false">A708+1</f>
        <v>697</v>
      </c>
    </row>
    <row r="710" customFormat="false" ht="12.8" hidden="false" customHeight="false" outlineLevel="0" collapsed="false">
      <c r="A710" s="0" t="n">
        <f aca="false">A709+1</f>
        <v>698</v>
      </c>
    </row>
    <row r="711" customFormat="false" ht="12.8" hidden="false" customHeight="false" outlineLevel="0" collapsed="false">
      <c r="A711" s="0" t="n">
        <f aca="false">A710+1</f>
        <v>699</v>
      </c>
    </row>
    <row r="712" customFormat="false" ht="12.8" hidden="false" customHeight="false" outlineLevel="0" collapsed="false">
      <c r="A712" s="0" t="n">
        <f aca="false">A711+1</f>
        <v>700</v>
      </c>
    </row>
    <row r="713" customFormat="false" ht="12.8" hidden="false" customHeight="false" outlineLevel="0" collapsed="false">
      <c r="A713" s="0" t="n">
        <f aca="false">A712+1</f>
        <v>701</v>
      </c>
    </row>
    <row r="714" customFormat="false" ht="12.8" hidden="false" customHeight="false" outlineLevel="0" collapsed="false">
      <c r="A714" s="0" t="n">
        <f aca="false">A713+1</f>
        <v>702</v>
      </c>
    </row>
    <row r="715" customFormat="false" ht="12.8" hidden="false" customHeight="false" outlineLevel="0" collapsed="false">
      <c r="A715" s="0" t="n">
        <f aca="false">A714+1</f>
        <v>703</v>
      </c>
    </row>
    <row r="716" customFormat="false" ht="12.8" hidden="false" customHeight="false" outlineLevel="0" collapsed="false">
      <c r="A716" s="0" t="n">
        <f aca="false">A715+1</f>
        <v>704</v>
      </c>
    </row>
    <row r="717" customFormat="false" ht="12.8" hidden="false" customHeight="false" outlineLevel="0" collapsed="false">
      <c r="A717" s="0" t="n">
        <f aca="false">A716+1</f>
        <v>705</v>
      </c>
    </row>
    <row r="718" customFormat="false" ht="12.8" hidden="false" customHeight="false" outlineLevel="0" collapsed="false">
      <c r="A718" s="0" t="n">
        <f aca="false">A717+1</f>
        <v>706</v>
      </c>
    </row>
    <row r="719" customFormat="false" ht="12.8" hidden="false" customHeight="false" outlineLevel="0" collapsed="false">
      <c r="A719" s="0" t="n">
        <f aca="false">A718+1</f>
        <v>707</v>
      </c>
    </row>
    <row r="720" customFormat="false" ht="12.8" hidden="false" customHeight="false" outlineLevel="0" collapsed="false">
      <c r="A720" s="0" t="n">
        <f aca="false">A719+1</f>
        <v>708</v>
      </c>
    </row>
    <row r="721" customFormat="false" ht="12.8" hidden="false" customHeight="false" outlineLevel="0" collapsed="false">
      <c r="A721" s="0" t="n">
        <f aca="false">A720+1</f>
        <v>709</v>
      </c>
    </row>
    <row r="722" customFormat="false" ht="12.8" hidden="false" customHeight="false" outlineLevel="0" collapsed="false">
      <c r="A722" s="0" t="n">
        <f aca="false">A721+1</f>
        <v>710</v>
      </c>
    </row>
    <row r="723" customFormat="false" ht="12.8" hidden="false" customHeight="false" outlineLevel="0" collapsed="false">
      <c r="A723" s="0" t="n">
        <f aca="false">A722+1</f>
        <v>711</v>
      </c>
    </row>
    <row r="724" customFormat="false" ht="12.8" hidden="false" customHeight="false" outlineLevel="0" collapsed="false">
      <c r="A724" s="0" t="n">
        <f aca="false">A723+1</f>
        <v>712</v>
      </c>
    </row>
    <row r="725" customFormat="false" ht="12.8" hidden="false" customHeight="false" outlineLevel="0" collapsed="false">
      <c r="A725" s="0" t="n">
        <f aca="false">A724+1</f>
        <v>713</v>
      </c>
    </row>
    <row r="726" customFormat="false" ht="12.8" hidden="false" customHeight="false" outlineLevel="0" collapsed="false">
      <c r="A726" s="0" t="n">
        <f aca="false">A725+1</f>
        <v>714</v>
      </c>
    </row>
    <row r="727" customFormat="false" ht="12.8" hidden="false" customHeight="false" outlineLevel="0" collapsed="false">
      <c r="A727" s="0" t="n">
        <f aca="false">A726+1</f>
        <v>715</v>
      </c>
    </row>
    <row r="728" customFormat="false" ht="12.8" hidden="false" customHeight="false" outlineLevel="0" collapsed="false">
      <c r="A728" s="0" t="n">
        <f aca="false">A727+1</f>
        <v>716</v>
      </c>
    </row>
    <row r="729" customFormat="false" ht="12.8" hidden="false" customHeight="false" outlineLevel="0" collapsed="false">
      <c r="A729" s="0" t="n">
        <f aca="false">A728+1</f>
        <v>717</v>
      </c>
    </row>
    <row r="730" customFormat="false" ht="12.8" hidden="false" customHeight="false" outlineLevel="0" collapsed="false">
      <c r="A730" s="0" t="n">
        <f aca="false">A729+1</f>
        <v>718</v>
      </c>
    </row>
    <row r="731" customFormat="false" ht="12.8" hidden="false" customHeight="false" outlineLevel="0" collapsed="false">
      <c r="A731" s="0" t="n">
        <f aca="false">A730+1</f>
        <v>719</v>
      </c>
    </row>
    <row r="732" customFormat="false" ht="12.8" hidden="false" customHeight="false" outlineLevel="0" collapsed="false">
      <c r="A732" s="0" t="n">
        <f aca="false">A731+1</f>
        <v>720</v>
      </c>
    </row>
    <row r="733" customFormat="false" ht="12.8" hidden="false" customHeight="false" outlineLevel="0" collapsed="false">
      <c r="A733" s="0" t="n">
        <f aca="false">A732+1</f>
        <v>721</v>
      </c>
    </row>
    <row r="734" customFormat="false" ht="12.8" hidden="false" customHeight="false" outlineLevel="0" collapsed="false">
      <c r="A734" s="0" t="n">
        <f aca="false">A733+1</f>
        <v>722</v>
      </c>
    </row>
    <row r="735" customFormat="false" ht="12.8" hidden="false" customHeight="false" outlineLevel="0" collapsed="false">
      <c r="A735" s="0" t="n">
        <f aca="false">A734+1</f>
        <v>723</v>
      </c>
    </row>
    <row r="736" customFormat="false" ht="12.8" hidden="false" customHeight="false" outlineLevel="0" collapsed="false">
      <c r="A736" s="0" t="n">
        <f aca="false">A735+1</f>
        <v>724</v>
      </c>
    </row>
    <row r="737" customFormat="false" ht="12.8" hidden="false" customHeight="false" outlineLevel="0" collapsed="false">
      <c r="A737" s="0" t="n">
        <f aca="false">A736+1</f>
        <v>725</v>
      </c>
    </row>
    <row r="738" customFormat="false" ht="12.8" hidden="false" customHeight="false" outlineLevel="0" collapsed="false">
      <c r="A738" s="0" t="n">
        <f aca="false">A737+1</f>
        <v>726</v>
      </c>
    </row>
    <row r="739" customFormat="false" ht="12.8" hidden="false" customHeight="false" outlineLevel="0" collapsed="false">
      <c r="A739" s="0" t="n">
        <f aca="false">A738+1</f>
        <v>727</v>
      </c>
    </row>
    <row r="740" customFormat="false" ht="12.8" hidden="false" customHeight="false" outlineLevel="0" collapsed="false">
      <c r="A740" s="0" t="n">
        <f aca="false">A739+1</f>
        <v>728</v>
      </c>
    </row>
    <row r="741" customFormat="false" ht="12.8" hidden="false" customHeight="false" outlineLevel="0" collapsed="false">
      <c r="A741" s="0" t="n">
        <f aca="false">A740+1</f>
        <v>729</v>
      </c>
    </row>
    <row r="742" customFormat="false" ht="12.8" hidden="false" customHeight="false" outlineLevel="0" collapsed="false">
      <c r="A742" s="0" t="n">
        <f aca="false">A741+1</f>
        <v>730</v>
      </c>
    </row>
    <row r="743" customFormat="false" ht="12.8" hidden="false" customHeight="false" outlineLevel="0" collapsed="false">
      <c r="A743" s="0" t="n">
        <f aca="false">A742+1</f>
        <v>731</v>
      </c>
    </row>
    <row r="744" customFormat="false" ht="12.8" hidden="false" customHeight="false" outlineLevel="0" collapsed="false">
      <c r="A744" s="0" t="n">
        <f aca="false">A743+1</f>
        <v>732</v>
      </c>
    </row>
    <row r="745" customFormat="false" ht="12.8" hidden="false" customHeight="false" outlineLevel="0" collapsed="false">
      <c r="A745" s="0" t="n">
        <f aca="false">A744+1</f>
        <v>733</v>
      </c>
    </row>
    <row r="746" customFormat="false" ht="12.8" hidden="false" customHeight="false" outlineLevel="0" collapsed="false">
      <c r="A746" s="0" t="n">
        <f aca="false">A745+1</f>
        <v>734</v>
      </c>
    </row>
    <row r="747" customFormat="false" ht="12.8" hidden="false" customHeight="false" outlineLevel="0" collapsed="false">
      <c r="A747" s="0" t="n">
        <f aca="false">A746+1</f>
        <v>735</v>
      </c>
    </row>
    <row r="748" customFormat="false" ht="12.8" hidden="false" customHeight="false" outlineLevel="0" collapsed="false">
      <c r="A748" s="0" t="n">
        <f aca="false">A747+1</f>
        <v>736</v>
      </c>
    </row>
    <row r="749" customFormat="false" ht="12.8" hidden="false" customHeight="false" outlineLevel="0" collapsed="false">
      <c r="A749" s="0" t="n">
        <f aca="false">A748+1</f>
        <v>737</v>
      </c>
    </row>
    <row r="750" customFormat="false" ht="12.8" hidden="false" customHeight="false" outlineLevel="0" collapsed="false">
      <c r="A750" s="0" t="n">
        <f aca="false">A749+1</f>
        <v>738</v>
      </c>
    </row>
    <row r="751" customFormat="false" ht="12.8" hidden="false" customHeight="false" outlineLevel="0" collapsed="false">
      <c r="A751" s="0" t="n">
        <f aca="false">A750+1</f>
        <v>739</v>
      </c>
    </row>
    <row r="752" customFormat="false" ht="12.8" hidden="false" customHeight="false" outlineLevel="0" collapsed="false">
      <c r="A752" s="0" t="n">
        <f aca="false">A751+1</f>
        <v>740</v>
      </c>
    </row>
    <row r="753" customFormat="false" ht="12.8" hidden="false" customHeight="false" outlineLevel="0" collapsed="false">
      <c r="A753" s="0" t="n">
        <f aca="false">A752+1</f>
        <v>741</v>
      </c>
    </row>
    <row r="754" customFormat="false" ht="12.8" hidden="false" customHeight="false" outlineLevel="0" collapsed="false">
      <c r="A754" s="0" t="n">
        <f aca="false">A753+1</f>
        <v>742</v>
      </c>
    </row>
    <row r="755" customFormat="false" ht="12.8" hidden="false" customHeight="false" outlineLevel="0" collapsed="false">
      <c r="A755" s="0" t="n">
        <f aca="false">A754+1</f>
        <v>743</v>
      </c>
    </row>
    <row r="756" customFormat="false" ht="12.8" hidden="false" customHeight="false" outlineLevel="0" collapsed="false">
      <c r="A756" s="0" t="n">
        <f aca="false">A755+1</f>
        <v>744</v>
      </c>
    </row>
    <row r="757" customFormat="false" ht="12.8" hidden="false" customHeight="false" outlineLevel="0" collapsed="false">
      <c r="A757" s="0" t="n">
        <f aca="false">A756+1</f>
        <v>745</v>
      </c>
    </row>
    <row r="758" customFormat="false" ht="12.8" hidden="false" customHeight="false" outlineLevel="0" collapsed="false">
      <c r="A758" s="0" t="n">
        <f aca="false">A757+1</f>
        <v>746</v>
      </c>
    </row>
    <row r="759" customFormat="false" ht="12.8" hidden="false" customHeight="false" outlineLevel="0" collapsed="false">
      <c r="A759" s="0" t="n">
        <f aca="false">A758+1</f>
        <v>747</v>
      </c>
    </row>
    <row r="760" customFormat="false" ht="12.8" hidden="false" customHeight="false" outlineLevel="0" collapsed="false">
      <c r="A760" s="0" t="n">
        <f aca="false">A759+1</f>
        <v>748</v>
      </c>
    </row>
    <row r="761" customFormat="false" ht="12.8" hidden="false" customHeight="false" outlineLevel="0" collapsed="false">
      <c r="A761" s="0" t="n">
        <f aca="false">A760+1</f>
        <v>749</v>
      </c>
    </row>
    <row r="762" customFormat="false" ht="12.8" hidden="false" customHeight="false" outlineLevel="0" collapsed="false">
      <c r="A762" s="0" t="n">
        <f aca="false">A761+1</f>
        <v>750</v>
      </c>
    </row>
    <row r="763" customFormat="false" ht="12.8" hidden="false" customHeight="false" outlineLevel="0" collapsed="false">
      <c r="A763" s="0" t="n">
        <f aca="false">A762+1</f>
        <v>751</v>
      </c>
    </row>
    <row r="764" customFormat="false" ht="12.8" hidden="false" customHeight="false" outlineLevel="0" collapsed="false">
      <c r="A764" s="0" t="n">
        <f aca="false">A763+1</f>
        <v>752</v>
      </c>
    </row>
    <row r="765" customFormat="false" ht="12.8" hidden="false" customHeight="false" outlineLevel="0" collapsed="false">
      <c r="A765" s="0" t="n">
        <f aca="false">A764+1</f>
        <v>753</v>
      </c>
    </row>
    <row r="766" customFormat="false" ht="12.8" hidden="false" customHeight="false" outlineLevel="0" collapsed="false">
      <c r="A766" s="0" t="n">
        <f aca="false">A765+1</f>
        <v>754</v>
      </c>
    </row>
    <row r="767" customFormat="false" ht="12.8" hidden="false" customHeight="false" outlineLevel="0" collapsed="false">
      <c r="A767" s="0" t="n">
        <f aca="false">A766+1</f>
        <v>755</v>
      </c>
    </row>
    <row r="768" customFormat="false" ht="12.8" hidden="false" customHeight="false" outlineLevel="0" collapsed="false">
      <c r="A768" s="0" t="n">
        <f aca="false">A767+1</f>
        <v>756</v>
      </c>
    </row>
    <row r="769" customFormat="false" ht="12.8" hidden="false" customHeight="false" outlineLevel="0" collapsed="false">
      <c r="A769" s="0" t="n">
        <f aca="false">A768+1</f>
        <v>757</v>
      </c>
    </row>
    <row r="770" customFormat="false" ht="12.8" hidden="false" customHeight="false" outlineLevel="0" collapsed="false">
      <c r="A770" s="0" t="n">
        <f aca="false">A769+1</f>
        <v>758</v>
      </c>
    </row>
    <row r="771" customFormat="false" ht="12.8" hidden="false" customHeight="false" outlineLevel="0" collapsed="false">
      <c r="A771" s="0" t="n">
        <f aca="false">A770+1</f>
        <v>759</v>
      </c>
    </row>
    <row r="772" customFormat="false" ht="12.8" hidden="false" customHeight="false" outlineLevel="0" collapsed="false">
      <c r="A772" s="0" t="n">
        <f aca="false">A771+1</f>
        <v>760</v>
      </c>
    </row>
    <row r="773" customFormat="false" ht="12.8" hidden="false" customHeight="false" outlineLevel="0" collapsed="false">
      <c r="A773" s="0" t="n">
        <f aca="false">A772+1</f>
        <v>761</v>
      </c>
    </row>
    <row r="774" customFormat="false" ht="12.8" hidden="false" customHeight="false" outlineLevel="0" collapsed="false">
      <c r="A774" s="0" t="n">
        <f aca="false">A773+1</f>
        <v>762</v>
      </c>
    </row>
    <row r="775" customFormat="false" ht="12.8" hidden="false" customHeight="false" outlineLevel="0" collapsed="false">
      <c r="A775" s="0" t="n">
        <f aca="false">A774+1</f>
        <v>763</v>
      </c>
    </row>
    <row r="776" customFormat="false" ht="12.8" hidden="false" customHeight="false" outlineLevel="0" collapsed="false">
      <c r="A776" s="0" t="n">
        <f aca="false">A775+1</f>
        <v>764</v>
      </c>
    </row>
    <row r="777" customFormat="false" ht="12.8" hidden="false" customHeight="false" outlineLevel="0" collapsed="false">
      <c r="A777" s="0" t="n">
        <f aca="false">A776+1</f>
        <v>765</v>
      </c>
    </row>
    <row r="778" customFormat="false" ht="12.8" hidden="false" customHeight="false" outlineLevel="0" collapsed="false">
      <c r="A778" s="0" t="n">
        <f aca="false">A777+1</f>
        <v>766</v>
      </c>
    </row>
    <row r="779" customFormat="false" ht="12.8" hidden="false" customHeight="false" outlineLevel="0" collapsed="false">
      <c r="A779" s="0" t="n">
        <f aca="false">A778+1</f>
        <v>767</v>
      </c>
    </row>
    <row r="780" customFormat="false" ht="12.8" hidden="false" customHeight="false" outlineLevel="0" collapsed="false">
      <c r="A780" s="0" t="n">
        <f aca="false">A779+1</f>
        <v>768</v>
      </c>
    </row>
    <row r="781" customFormat="false" ht="12.8" hidden="false" customHeight="false" outlineLevel="0" collapsed="false">
      <c r="A781" s="0" t="n">
        <f aca="false">A780+1</f>
        <v>769</v>
      </c>
    </row>
    <row r="782" customFormat="false" ht="12.8" hidden="false" customHeight="false" outlineLevel="0" collapsed="false">
      <c r="A782" s="0" t="n">
        <f aca="false">A781+1</f>
        <v>770</v>
      </c>
    </row>
    <row r="783" customFormat="false" ht="12.8" hidden="false" customHeight="false" outlineLevel="0" collapsed="false">
      <c r="A783" s="0" t="n">
        <f aca="false">A782+1</f>
        <v>771</v>
      </c>
    </row>
    <row r="784" customFormat="false" ht="12.8" hidden="false" customHeight="false" outlineLevel="0" collapsed="false">
      <c r="A784" s="0" t="n">
        <f aca="false">A783+1</f>
        <v>772</v>
      </c>
    </row>
    <row r="785" customFormat="false" ht="12.8" hidden="false" customHeight="false" outlineLevel="0" collapsed="false">
      <c r="A785" s="0" t="n">
        <f aca="false">A784+1</f>
        <v>773</v>
      </c>
    </row>
    <row r="786" customFormat="false" ht="12.8" hidden="false" customHeight="false" outlineLevel="0" collapsed="false">
      <c r="A786" s="0" t="n">
        <f aca="false">A785+1</f>
        <v>774</v>
      </c>
    </row>
    <row r="787" customFormat="false" ht="12.8" hidden="false" customHeight="false" outlineLevel="0" collapsed="false">
      <c r="A787" s="0" t="n">
        <f aca="false">A786+1</f>
        <v>775</v>
      </c>
    </row>
    <row r="788" customFormat="false" ht="12.8" hidden="false" customHeight="false" outlineLevel="0" collapsed="false">
      <c r="A788" s="0" t="n">
        <f aca="false">A787+1</f>
        <v>776</v>
      </c>
    </row>
    <row r="789" customFormat="false" ht="12.8" hidden="false" customHeight="false" outlineLevel="0" collapsed="false">
      <c r="A789" s="0" t="n">
        <f aca="false">A788+1</f>
        <v>777</v>
      </c>
    </row>
    <row r="790" customFormat="false" ht="12.8" hidden="false" customHeight="false" outlineLevel="0" collapsed="false">
      <c r="A790" s="0" t="n">
        <f aca="false">A789+1</f>
        <v>778</v>
      </c>
    </row>
    <row r="791" customFormat="false" ht="12.8" hidden="false" customHeight="false" outlineLevel="0" collapsed="false">
      <c r="A791" s="0" t="n">
        <f aca="false">A790+1</f>
        <v>779</v>
      </c>
    </row>
    <row r="792" customFormat="false" ht="12.8" hidden="false" customHeight="false" outlineLevel="0" collapsed="false">
      <c r="A792" s="0" t="n">
        <f aca="false">A791+1</f>
        <v>780</v>
      </c>
    </row>
    <row r="793" customFormat="false" ht="12.8" hidden="false" customHeight="false" outlineLevel="0" collapsed="false">
      <c r="A793" s="0" t="n">
        <f aca="false">A792+1</f>
        <v>781</v>
      </c>
    </row>
    <row r="794" customFormat="false" ht="12.8" hidden="false" customHeight="false" outlineLevel="0" collapsed="false">
      <c r="A794" s="0" t="n">
        <f aca="false">A793+1</f>
        <v>782</v>
      </c>
    </row>
    <row r="795" customFormat="false" ht="12.8" hidden="false" customHeight="false" outlineLevel="0" collapsed="false">
      <c r="A795" s="0" t="n">
        <f aca="false">A794+1</f>
        <v>783</v>
      </c>
    </row>
    <row r="796" customFormat="false" ht="12.8" hidden="false" customHeight="false" outlineLevel="0" collapsed="false">
      <c r="A796" s="0" t="n">
        <f aca="false">A795+1</f>
        <v>784</v>
      </c>
    </row>
    <row r="797" customFormat="false" ht="12.8" hidden="false" customHeight="false" outlineLevel="0" collapsed="false">
      <c r="A797" s="0" t="n">
        <f aca="false">A796+1</f>
        <v>785</v>
      </c>
    </row>
    <row r="798" customFormat="false" ht="12.8" hidden="false" customHeight="false" outlineLevel="0" collapsed="false">
      <c r="A798" s="0" t="n">
        <f aca="false">A797+1</f>
        <v>786</v>
      </c>
    </row>
    <row r="799" customFormat="false" ht="12.8" hidden="false" customHeight="false" outlineLevel="0" collapsed="false">
      <c r="A799" s="0" t="n">
        <f aca="false">A798+1</f>
        <v>787</v>
      </c>
    </row>
    <row r="800" customFormat="false" ht="12.8" hidden="false" customHeight="false" outlineLevel="0" collapsed="false">
      <c r="A800" s="0" t="n">
        <f aca="false">A799+1</f>
        <v>788</v>
      </c>
    </row>
    <row r="801" customFormat="false" ht="12.8" hidden="false" customHeight="false" outlineLevel="0" collapsed="false">
      <c r="A801" s="0" t="n">
        <f aca="false">A800+1</f>
        <v>789</v>
      </c>
    </row>
    <row r="802" customFormat="false" ht="12.8" hidden="false" customHeight="false" outlineLevel="0" collapsed="false">
      <c r="A802" s="0" t="n">
        <f aca="false">A801+1</f>
        <v>790</v>
      </c>
    </row>
    <row r="803" customFormat="false" ht="12.8" hidden="false" customHeight="false" outlineLevel="0" collapsed="false">
      <c r="A803" s="0" t="n">
        <f aca="false">A802+1</f>
        <v>791</v>
      </c>
    </row>
    <row r="804" customFormat="false" ht="12.8" hidden="false" customHeight="false" outlineLevel="0" collapsed="false">
      <c r="A804" s="0" t="n">
        <f aca="false">A803+1</f>
        <v>792</v>
      </c>
    </row>
    <row r="805" customFormat="false" ht="12.8" hidden="false" customHeight="false" outlineLevel="0" collapsed="false">
      <c r="A805" s="0" t="n">
        <f aca="false">A804+1</f>
        <v>793</v>
      </c>
    </row>
    <row r="806" customFormat="false" ht="12.8" hidden="false" customHeight="false" outlineLevel="0" collapsed="false">
      <c r="A806" s="0" t="n">
        <f aca="false">A805+1</f>
        <v>794</v>
      </c>
    </row>
    <row r="807" customFormat="false" ht="12.8" hidden="false" customHeight="false" outlineLevel="0" collapsed="false">
      <c r="A807" s="0" t="n">
        <f aca="false">A806+1</f>
        <v>795</v>
      </c>
    </row>
    <row r="808" customFormat="false" ht="12.8" hidden="false" customHeight="false" outlineLevel="0" collapsed="false">
      <c r="A808" s="0" t="n">
        <f aca="false">A807+1</f>
        <v>796</v>
      </c>
    </row>
    <row r="809" customFormat="false" ht="12.8" hidden="false" customHeight="false" outlineLevel="0" collapsed="false">
      <c r="A809" s="0" t="n">
        <f aca="false">A808+1</f>
        <v>797</v>
      </c>
    </row>
    <row r="810" customFormat="false" ht="12.8" hidden="false" customHeight="false" outlineLevel="0" collapsed="false">
      <c r="A810" s="0" t="n">
        <f aca="false">A809+1</f>
        <v>798</v>
      </c>
    </row>
    <row r="811" customFormat="false" ht="12.8" hidden="false" customHeight="false" outlineLevel="0" collapsed="false">
      <c r="A811" s="0" t="n">
        <f aca="false">A810+1</f>
        <v>799</v>
      </c>
    </row>
    <row r="812" customFormat="false" ht="12.8" hidden="false" customHeight="false" outlineLevel="0" collapsed="false">
      <c r="A812" s="0" t="n">
        <f aca="false">A811+1</f>
        <v>800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22.7"/>
    <col collapsed="false" customWidth="true" hidden="false" outlineLevel="0" max="3" min="2" style="0" width="19"/>
    <col collapsed="false" customWidth="true" hidden="false" outlineLevel="0" max="4" min="4" style="1" width="18"/>
    <col collapsed="false" customWidth="true" hidden="false" outlineLevel="0" max="5" min="5" style="0" width="16.57"/>
    <col collapsed="false" customWidth="true" hidden="false" outlineLevel="0" max="6" min="6" style="0" width="18.14"/>
    <col collapsed="false" customWidth="true" hidden="false" outlineLevel="0" max="7" min="7" style="2" width="13.7"/>
  </cols>
  <sheetData>
    <row r="1" customFormat="false" ht="12.8" hidden="false" customHeight="false" outlineLevel="0" collapsed="false">
      <c r="A1" s="0" t="s">
        <v>0</v>
      </c>
      <c r="B1" s="1" t="n">
        <v>0.5</v>
      </c>
      <c r="C1" s="0" t="n">
        <f aca="false">H10/(H10+I10)</f>
        <v>0.5175</v>
      </c>
      <c r="F1" s="1"/>
    </row>
    <row r="2" customFormat="false" ht="12.8" hidden="false" customHeight="false" outlineLevel="0" collapsed="false">
      <c r="A2" s="0" t="s">
        <v>1</v>
      </c>
      <c r="B2" s="1" t="n">
        <v>1</v>
      </c>
      <c r="C2" s="1"/>
      <c r="F2" s="1"/>
    </row>
    <row r="3" customFormat="false" ht="12.8" hidden="false" customHeight="false" outlineLevel="0" collapsed="false">
      <c r="A3" s="0" t="s">
        <v>2</v>
      </c>
      <c r="B3" s="1" t="n">
        <v>1.5</v>
      </c>
      <c r="C3" s="1"/>
      <c r="F3" s="1"/>
    </row>
    <row r="4" customFormat="false" ht="12.8" hidden="false" customHeight="false" outlineLevel="0" collapsed="false">
      <c r="A4" s="0" t="s">
        <v>3</v>
      </c>
      <c r="B4" s="1" t="n">
        <v>40</v>
      </c>
      <c r="C4" s="1" t="n">
        <f aca="false">60/B4</f>
        <v>1.5</v>
      </c>
      <c r="F4" s="1"/>
    </row>
    <row r="5" customFormat="false" ht="12.8" hidden="false" customHeight="false" outlineLevel="0" collapsed="false">
      <c r="A5" s="0" t="s">
        <v>4</v>
      </c>
      <c r="B5" s="1" t="n">
        <f aca="false">B1*B2+(1-B1)*B3</f>
        <v>1.25</v>
      </c>
      <c r="C5" s="1"/>
      <c r="F5" s="1"/>
    </row>
    <row r="6" customFormat="false" ht="12.8" hidden="false" customHeight="false" outlineLevel="0" collapsed="false">
      <c r="A6" s="0" t="s">
        <v>5</v>
      </c>
      <c r="B6" s="1" t="n">
        <f aca="false">B4*B5/60</f>
        <v>0.833333333333333</v>
      </c>
      <c r="C6" s="1"/>
      <c r="F6" s="1"/>
    </row>
    <row r="8" customFormat="false" ht="12.8" hidden="false" customHeight="false" outlineLevel="0" collapsed="false">
      <c r="A8" s="0" t="s">
        <v>6</v>
      </c>
      <c r="B8" s="0" t="n">
        <f aca="false">SUM(H13:H1002)/MAX(G13:G1002)*60</f>
        <v>19.8758896904745</v>
      </c>
    </row>
    <row r="9" customFormat="false" ht="12.8" hidden="false" customHeight="false" outlineLevel="0" collapsed="false">
      <c r="A9" s="0" t="s">
        <v>7</v>
      </c>
      <c r="B9" s="0" t="n">
        <f aca="false">SUM(I13:I1002)/MAX(G13:G1002)*60</f>
        <v>18.5316266196211</v>
      </c>
    </row>
    <row r="10" customFormat="false" ht="12.8" hidden="false" customHeight="false" outlineLevel="0" collapsed="false">
      <c r="A10" s="0" t="s">
        <v>8</v>
      </c>
      <c r="B10" s="0" t="n">
        <f aca="false">SUM(B8:B9)</f>
        <v>38.4075163100956</v>
      </c>
      <c r="H10" s="0" t="n">
        <f aca="false">SUM(H13:H412)</f>
        <v>207</v>
      </c>
      <c r="I10" s="0" t="n">
        <f aca="false">SUM(I13:I412)</f>
        <v>193</v>
      </c>
    </row>
    <row r="11" customFormat="false" ht="12.8" hidden="false" customHeight="false" outlineLevel="0" collapsed="false">
      <c r="B11" s="0" t="n">
        <f aca="false">SUM(B13:B412)/400</f>
        <v>1.56231843874996</v>
      </c>
      <c r="D11" s="0"/>
      <c r="E11" s="0" t="n">
        <f aca="false">SUM(E13:E412)/MAX($G$13:$G$1002)</f>
        <v>0.794555493665103</v>
      </c>
      <c r="F11" s="0" t="n">
        <f aca="false">SUM(F13:F412)/MAX($G$13:$G$1002)</f>
        <v>1.48266429843733</v>
      </c>
    </row>
    <row r="12" customFormat="false" ht="12.8" hidden="false" customHeight="false" outlineLevel="0" collapsed="false">
      <c r="A12" s="3" t="s">
        <v>9</v>
      </c>
      <c r="B12" s="3" t="s">
        <v>10</v>
      </c>
      <c r="C12" s="3" t="s">
        <v>11</v>
      </c>
      <c r="D12" s="4" t="s">
        <v>12</v>
      </c>
      <c r="E12" s="3" t="s">
        <v>13</v>
      </c>
      <c r="F12" s="3" t="s">
        <v>14</v>
      </c>
      <c r="G12" s="5" t="s">
        <v>15</v>
      </c>
      <c r="H12" s="6" t="s">
        <v>16</v>
      </c>
      <c r="I12" s="6" t="s">
        <v>17</v>
      </c>
    </row>
    <row r="13" customFormat="false" ht="12.8" hidden="false" customHeight="false" outlineLevel="0" collapsed="false">
      <c r="A13" s="0" t="n">
        <v>1</v>
      </c>
      <c r="B13" s="7" t="n">
        <f aca="true">-LN(1-RAND())/$B$4*60</f>
        <v>3.0485874183252</v>
      </c>
      <c r="C13" s="7" t="n">
        <v>0</v>
      </c>
      <c r="D13" s="1" t="n">
        <f aca="true">IF(RAND()&lt;=$B$1,1,0)</f>
        <v>1</v>
      </c>
      <c r="E13" s="0" t="n">
        <f aca="false">IF(D13=1,$B$2,$B$3)</f>
        <v>1</v>
      </c>
      <c r="F13" s="7" t="n">
        <f aca="false">G13-E13-C13</f>
        <v>0</v>
      </c>
      <c r="G13" s="2" t="n">
        <f aca="false">$C$13+$E$13</f>
        <v>1</v>
      </c>
      <c r="H13" s="0" t="n">
        <f aca="false">D13</f>
        <v>1</v>
      </c>
      <c r="I13" s="0" t="n">
        <f aca="false">1-H13</f>
        <v>0</v>
      </c>
    </row>
    <row r="14" customFormat="false" ht="12.8" hidden="false" customHeight="false" outlineLevel="0" collapsed="false">
      <c r="A14" s="0" t="n">
        <f aca="false">A13+1</f>
        <v>2</v>
      </c>
      <c r="B14" s="7" t="n">
        <f aca="true">-LN(1-RAND())/$B$4*60</f>
        <v>2.52729401200301</v>
      </c>
      <c r="C14" s="7" t="n">
        <f aca="false">C13+B13</f>
        <v>3.0485874183252</v>
      </c>
      <c r="D14" s="1" t="n">
        <f aca="true">IF(RAND()&lt;=$B$1,1,0)</f>
        <v>0</v>
      </c>
      <c r="E14" s="0" t="n">
        <f aca="false">IF(D14=1,$B$2,$B$3)</f>
        <v>1.5</v>
      </c>
      <c r="F14" s="7" t="n">
        <f aca="false">G14-E14-C14</f>
        <v>0</v>
      </c>
      <c r="G14" s="2" t="n">
        <f aca="false">E14+MAX(G13,C14)</f>
        <v>4.5485874183252</v>
      </c>
      <c r="H14" s="0" t="n">
        <f aca="false">D14</f>
        <v>0</v>
      </c>
      <c r="I14" s="0" t="n">
        <f aca="false">1-H14</f>
        <v>1</v>
      </c>
    </row>
    <row r="15" customFormat="false" ht="12.8" hidden="false" customHeight="false" outlineLevel="0" collapsed="false">
      <c r="A15" s="0" t="n">
        <f aca="false">A14+1</f>
        <v>3</v>
      </c>
      <c r="B15" s="7" t="n">
        <f aca="true">-LN(1-RAND())/$B$4*60</f>
        <v>3.9279919106234</v>
      </c>
      <c r="C15" s="7" t="n">
        <f aca="false">C14+B14</f>
        <v>5.57588143032821</v>
      </c>
      <c r="D15" s="1" t="n">
        <f aca="true">IF(RAND()&lt;=$B$1,1,0)</f>
        <v>0</v>
      </c>
      <c r="E15" s="0" t="n">
        <f aca="false">IF(D15=1,$B$2,$B$3)</f>
        <v>1.5</v>
      </c>
      <c r="F15" s="7" t="n">
        <f aca="false">G15-E15-C15</f>
        <v>0</v>
      </c>
      <c r="G15" s="2" t="n">
        <f aca="false">E15+MAX(G14,C15)</f>
        <v>7.07588143032821</v>
      </c>
      <c r="H15" s="0" t="n">
        <f aca="false">D15</f>
        <v>0</v>
      </c>
      <c r="I15" s="0" t="n">
        <f aca="false">1-H15</f>
        <v>1</v>
      </c>
    </row>
    <row r="16" customFormat="false" ht="12.8" hidden="false" customHeight="false" outlineLevel="0" collapsed="false">
      <c r="A16" s="0" t="n">
        <f aca="false">A15+1</f>
        <v>4</v>
      </c>
      <c r="B16" s="7" t="n">
        <f aca="true">-LN(1-RAND())/$B$4*60</f>
        <v>0.764638165091518</v>
      </c>
      <c r="C16" s="7" t="n">
        <f aca="false">C15+B15</f>
        <v>9.50387334095161</v>
      </c>
      <c r="D16" s="1" t="n">
        <f aca="true">IF(RAND()&lt;=$B$1,1,0)</f>
        <v>0</v>
      </c>
      <c r="E16" s="0" t="n">
        <f aca="false">IF(D16=1,$B$2,$B$3)</f>
        <v>1.5</v>
      </c>
      <c r="F16" s="7" t="n">
        <f aca="false">G16-E16-C16</f>
        <v>0</v>
      </c>
      <c r="G16" s="2" t="n">
        <f aca="false">E16+MAX(G15,C16)</f>
        <v>11.0038733409516</v>
      </c>
      <c r="H16" s="0" t="n">
        <f aca="false">D16</f>
        <v>0</v>
      </c>
      <c r="I16" s="0" t="n">
        <f aca="false">1-H16</f>
        <v>1</v>
      </c>
    </row>
    <row r="17" customFormat="false" ht="12.8" hidden="false" customHeight="false" outlineLevel="0" collapsed="false">
      <c r="A17" s="0" t="n">
        <f aca="false">A16+1</f>
        <v>5</v>
      </c>
      <c r="B17" s="7" t="n">
        <f aca="true">-LN(1-RAND())/$B$4*60</f>
        <v>0.559047907293981</v>
      </c>
      <c r="C17" s="7" t="n">
        <f aca="false">C16+B16</f>
        <v>10.2685115060431</v>
      </c>
      <c r="D17" s="1" t="n">
        <f aca="true">IF(RAND()&lt;=$B$1,1,0)</f>
        <v>1</v>
      </c>
      <c r="E17" s="0" t="n">
        <f aca="false">IF(D17=1,$B$2,$B$3)</f>
        <v>1</v>
      </c>
      <c r="F17" s="7" t="n">
        <f aca="false">G17-E17-C17</f>
        <v>0.735361834908481</v>
      </c>
      <c r="G17" s="2" t="n">
        <f aca="false">E17+MAX(G16,C17)</f>
        <v>12.0038733409516</v>
      </c>
      <c r="H17" s="0" t="n">
        <f aca="false">D17</f>
        <v>1</v>
      </c>
      <c r="I17" s="0" t="n">
        <f aca="false">1-H17</f>
        <v>0</v>
      </c>
    </row>
    <row r="18" customFormat="false" ht="12.8" hidden="false" customHeight="false" outlineLevel="0" collapsed="false">
      <c r="A18" s="0" t="n">
        <f aca="false">A17+1</f>
        <v>6</v>
      </c>
      <c r="B18" s="7" t="n">
        <f aca="true">-LN(1-RAND())/$B$4*60</f>
        <v>0.0843361193068153</v>
      </c>
      <c r="C18" s="7" t="n">
        <f aca="false">C17+B17</f>
        <v>10.8275594133371</v>
      </c>
      <c r="D18" s="1" t="n">
        <f aca="true">IF(RAND()&lt;=$B$1,1,0)</f>
        <v>1</v>
      </c>
      <c r="E18" s="0" t="n">
        <f aca="false">IF(D18=1,$B$2,$B$3)</f>
        <v>1</v>
      </c>
      <c r="F18" s="7" t="n">
        <f aca="false">G18-E18-C18</f>
        <v>1.1763139276145</v>
      </c>
      <c r="G18" s="2" t="n">
        <f aca="false">E18+MAX(G17,C18)</f>
        <v>13.0038733409516</v>
      </c>
      <c r="H18" s="0" t="n">
        <f aca="false">D18</f>
        <v>1</v>
      </c>
      <c r="I18" s="0" t="n">
        <f aca="false">1-H18</f>
        <v>0</v>
      </c>
    </row>
    <row r="19" customFormat="false" ht="12.8" hidden="false" customHeight="false" outlineLevel="0" collapsed="false">
      <c r="A19" s="0" t="n">
        <f aca="false">A18+1</f>
        <v>7</v>
      </c>
      <c r="B19" s="7" t="n">
        <f aca="true">-LN(1-RAND())/$B$4*60</f>
        <v>0.504833325507897</v>
      </c>
      <c r="C19" s="7" t="n">
        <f aca="false">C18+B18</f>
        <v>10.9118955326439</v>
      </c>
      <c r="D19" s="1" t="n">
        <f aca="true">IF(RAND()&lt;=$B$1,1,0)</f>
        <v>1</v>
      </c>
      <c r="E19" s="0" t="n">
        <f aca="false">IF(D19=1,$B$2,$B$3)</f>
        <v>1</v>
      </c>
      <c r="F19" s="7" t="n">
        <f aca="false">G19-E19-C19</f>
        <v>2.09197780830768</v>
      </c>
      <c r="G19" s="2" t="n">
        <f aca="false">E19+MAX(G18,C19)</f>
        <v>14.0038733409516</v>
      </c>
      <c r="H19" s="0" t="n">
        <f aca="false">D19</f>
        <v>1</v>
      </c>
      <c r="I19" s="0" t="n">
        <f aca="false">1-H19</f>
        <v>0</v>
      </c>
    </row>
    <row r="20" customFormat="false" ht="12.8" hidden="false" customHeight="false" outlineLevel="0" collapsed="false">
      <c r="A20" s="0" t="n">
        <f aca="false">A19+1</f>
        <v>8</v>
      </c>
      <c r="B20" s="7" t="n">
        <f aca="true">-LN(1-RAND())/$B$4*60</f>
        <v>1.69408505656781</v>
      </c>
      <c r="C20" s="7" t="n">
        <f aca="false">C19+B19</f>
        <v>11.4167288581518</v>
      </c>
      <c r="D20" s="1" t="n">
        <f aca="true">IF(RAND()&lt;=$B$1,1,0)</f>
        <v>0</v>
      </c>
      <c r="E20" s="0" t="n">
        <f aca="false">IF(D20=1,$B$2,$B$3)</f>
        <v>1.5</v>
      </c>
      <c r="F20" s="7" t="n">
        <f aca="false">G20-E20-C20</f>
        <v>2.58714448279979</v>
      </c>
      <c r="G20" s="2" t="n">
        <f aca="false">E20+MAX(G19,C20)</f>
        <v>15.5038733409516</v>
      </c>
      <c r="H20" s="0" t="n">
        <f aca="false">D20</f>
        <v>0</v>
      </c>
      <c r="I20" s="0" t="n">
        <f aca="false">1-H20</f>
        <v>1</v>
      </c>
    </row>
    <row r="21" customFormat="false" ht="12.8" hidden="false" customHeight="false" outlineLevel="0" collapsed="false">
      <c r="A21" s="0" t="n">
        <f aca="false">A20+1</f>
        <v>9</v>
      </c>
      <c r="B21" s="7" t="n">
        <f aca="true">-LN(1-RAND())/$B$4*60</f>
        <v>2.51361671034878</v>
      </c>
      <c r="C21" s="7" t="n">
        <f aca="false">C20+B20</f>
        <v>13.1108139147196</v>
      </c>
      <c r="D21" s="1" t="n">
        <f aca="true">IF(RAND()&lt;=$B$1,1,0)</f>
        <v>1</v>
      </c>
      <c r="E21" s="0" t="n">
        <f aca="false">IF(D21=1,$B$2,$B$3)</f>
        <v>1</v>
      </c>
      <c r="F21" s="7" t="n">
        <f aca="false">G21-E21-C21</f>
        <v>2.39305942623197</v>
      </c>
      <c r="G21" s="2" t="n">
        <f aca="false">E21+MAX(G20,C21)</f>
        <v>16.5038733409516</v>
      </c>
      <c r="H21" s="0" t="n">
        <f aca="false">D21</f>
        <v>1</v>
      </c>
      <c r="I21" s="0" t="n">
        <f aca="false">1-H21</f>
        <v>0</v>
      </c>
    </row>
    <row r="22" customFormat="false" ht="12.8" hidden="false" customHeight="false" outlineLevel="0" collapsed="false">
      <c r="A22" s="0" t="n">
        <f aca="false">A21+1</f>
        <v>10</v>
      </c>
      <c r="B22" s="7" t="n">
        <f aca="true">-LN(1-RAND())/$B$4*60</f>
        <v>4.18715733304891</v>
      </c>
      <c r="C22" s="7" t="n">
        <f aca="false">C21+B21</f>
        <v>15.6244306250684</v>
      </c>
      <c r="D22" s="1" t="n">
        <f aca="true">IF(RAND()&lt;=$B$1,1,0)</f>
        <v>0</v>
      </c>
      <c r="E22" s="0" t="n">
        <f aca="false">IF(D22=1,$B$2,$B$3)</f>
        <v>1.5</v>
      </c>
      <c r="F22" s="7" t="n">
        <f aca="false">G22-E22-C22</f>
        <v>0.879442715883192</v>
      </c>
      <c r="G22" s="2" t="n">
        <f aca="false">E22+MAX(G21,C22)</f>
        <v>18.0038733409516</v>
      </c>
      <c r="H22" s="0" t="n">
        <f aca="false">D22</f>
        <v>0</v>
      </c>
      <c r="I22" s="0" t="n">
        <f aca="false">1-H22</f>
        <v>1</v>
      </c>
    </row>
    <row r="23" customFormat="false" ht="12.8" hidden="false" customHeight="false" outlineLevel="0" collapsed="false">
      <c r="A23" s="0" t="n">
        <f aca="false">A22+1</f>
        <v>11</v>
      </c>
      <c r="B23" s="7" t="n">
        <f aca="true">-LN(1-RAND())/$B$4*60</f>
        <v>0.519327702334119</v>
      </c>
      <c r="C23" s="7" t="n">
        <f aca="false">C22+B22</f>
        <v>19.8115879581173</v>
      </c>
      <c r="D23" s="1" t="n">
        <f aca="true">IF(RAND()&lt;=$B$1,1,0)</f>
        <v>1</v>
      </c>
      <c r="E23" s="0" t="n">
        <f aca="false">IF(D23=1,$B$2,$B$3)</f>
        <v>1</v>
      </c>
      <c r="F23" s="7" t="n">
        <f aca="false">G23-E23-C23</f>
        <v>0</v>
      </c>
      <c r="G23" s="2" t="n">
        <f aca="false">E23+MAX(G22,C23)</f>
        <v>20.8115879581173</v>
      </c>
      <c r="H23" s="0" t="n">
        <f aca="false">D23</f>
        <v>1</v>
      </c>
      <c r="I23" s="0" t="n">
        <f aca="false">1-H23</f>
        <v>0</v>
      </c>
    </row>
    <row r="24" customFormat="false" ht="12.8" hidden="false" customHeight="false" outlineLevel="0" collapsed="false">
      <c r="A24" s="0" t="n">
        <f aca="false">A23+1</f>
        <v>12</v>
      </c>
      <c r="B24" s="7" t="n">
        <f aca="true">-LN(1-RAND())/$B$4*60</f>
        <v>0.989786864012258</v>
      </c>
      <c r="C24" s="7" t="n">
        <f aca="false">C23+B23</f>
        <v>20.3309156604515</v>
      </c>
      <c r="D24" s="1" t="n">
        <f aca="true">IF(RAND()&lt;=$B$1,1,0)</f>
        <v>0</v>
      </c>
      <c r="E24" s="0" t="n">
        <f aca="false">IF(D24=1,$B$2,$B$3)</f>
        <v>1.5</v>
      </c>
      <c r="F24" s="7" t="n">
        <f aca="false">G24-E24-C24</f>
        <v>0.48067229766588</v>
      </c>
      <c r="G24" s="2" t="n">
        <f aca="false">E24+MAX(G23,C24)</f>
        <v>22.3115879581173</v>
      </c>
      <c r="H24" s="0" t="n">
        <f aca="false">D24</f>
        <v>0</v>
      </c>
      <c r="I24" s="0" t="n">
        <f aca="false">1-H24</f>
        <v>1</v>
      </c>
    </row>
    <row r="25" customFormat="false" ht="12.8" hidden="false" customHeight="false" outlineLevel="0" collapsed="false">
      <c r="A25" s="0" t="n">
        <f aca="false">A24+1</f>
        <v>13</v>
      </c>
      <c r="B25" s="7" t="n">
        <f aca="true">-LN(1-RAND())/$B$4*60</f>
        <v>1.76786794655198</v>
      </c>
      <c r="C25" s="7" t="n">
        <f aca="false">C24+B24</f>
        <v>21.3207025244637</v>
      </c>
      <c r="D25" s="1" t="n">
        <f aca="true">IF(RAND()&lt;=$B$1,1,0)</f>
        <v>1</v>
      </c>
      <c r="E25" s="0" t="n">
        <f aca="false">IF(D25=1,$B$2,$B$3)</f>
        <v>1</v>
      </c>
      <c r="F25" s="7" t="n">
        <f aca="false">G25-E25-C25</f>
        <v>0.99088543365362</v>
      </c>
      <c r="G25" s="2" t="n">
        <f aca="false">E25+MAX(G24,C25)</f>
        <v>23.3115879581173</v>
      </c>
      <c r="H25" s="0" t="n">
        <f aca="false">D25</f>
        <v>1</v>
      </c>
      <c r="I25" s="0" t="n">
        <f aca="false">1-H25</f>
        <v>0</v>
      </c>
      <c r="K25" s="0" t="n">
        <v>5</v>
      </c>
      <c r="L25" s="0" t="n">
        <f aca="false">K25*$B$5/60/(1/$B$5-K25/60)</f>
        <v>0.145348837209302</v>
      </c>
    </row>
    <row r="26" customFormat="false" ht="12.8" hidden="false" customHeight="false" outlineLevel="0" collapsed="false">
      <c r="A26" s="0" t="n">
        <f aca="false">A25+1</f>
        <v>14</v>
      </c>
      <c r="B26" s="7" t="n">
        <f aca="true">-LN(1-RAND())/$B$4*60</f>
        <v>6.99718395144522</v>
      </c>
      <c r="C26" s="7" t="n">
        <f aca="false">C25+B25</f>
        <v>23.0885704710157</v>
      </c>
      <c r="D26" s="1" t="n">
        <f aca="true">IF(RAND()&lt;=$B$1,1,0)</f>
        <v>1</v>
      </c>
      <c r="E26" s="0" t="n">
        <f aca="false">IF(D26=1,$B$2,$B$3)</f>
        <v>1</v>
      </c>
      <c r="F26" s="7" t="n">
        <f aca="false">G26-E26-C26</f>
        <v>0.223017487101643</v>
      </c>
      <c r="G26" s="2" t="n">
        <f aca="false">E26+MAX(G25,C26)</f>
        <v>24.3115879581173</v>
      </c>
      <c r="H26" s="0" t="n">
        <f aca="false">D26</f>
        <v>1</v>
      </c>
      <c r="I26" s="0" t="n">
        <f aca="false">1-H26</f>
        <v>0</v>
      </c>
      <c r="K26" s="0" t="n">
        <v>10</v>
      </c>
      <c r="L26" s="0" t="n">
        <f aca="false">K26*$B$5/60/(1/$B$5-K26/60)</f>
        <v>0.328947368421053</v>
      </c>
    </row>
    <row r="27" customFormat="false" ht="12.8" hidden="false" customHeight="false" outlineLevel="0" collapsed="false">
      <c r="A27" s="0" t="n">
        <f aca="false">A26+1</f>
        <v>15</v>
      </c>
      <c r="B27" s="7" t="n">
        <f aca="true">-LN(1-RAND())/$B$4*60</f>
        <v>1.11727082665679</v>
      </c>
      <c r="C27" s="7" t="n">
        <f aca="false">C26+B26</f>
        <v>30.0857544224609</v>
      </c>
      <c r="D27" s="1" t="n">
        <f aca="true">IF(RAND()&lt;=$B$1,1,0)</f>
        <v>0</v>
      </c>
      <c r="E27" s="0" t="n">
        <f aca="false">IF(D27=1,$B$2,$B$3)</f>
        <v>1.5</v>
      </c>
      <c r="F27" s="7" t="n">
        <f aca="false">G27-E27-C27</f>
        <v>0</v>
      </c>
      <c r="G27" s="2" t="n">
        <f aca="false">E27+MAX(G26,C27)</f>
        <v>31.5857544224609</v>
      </c>
      <c r="H27" s="0" t="n">
        <f aca="false">D27</f>
        <v>0</v>
      </c>
      <c r="I27" s="0" t="n">
        <f aca="false">1-H27</f>
        <v>1</v>
      </c>
      <c r="K27" s="0" t="n">
        <v>15</v>
      </c>
      <c r="L27" s="0" t="n">
        <f aca="false">K27*$B$5/60/(1/$B$5-K27/60)</f>
        <v>0.568181818181818</v>
      </c>
    </row>
    <row r="28" customFormat="false" ht="12.8" hidden="false" customHeight="false" outlineLevel="0" collapsed="false">
      <c r="A28" s="0" t="n">
        <f aca="false">A27+1</f>
        <v>16</v>
      </c>
      <c r="B28" s="7" t="n">
        <f aca="true">-LN(1-RAND())/$B$4*60</f>
        <v>0.651106484245854</v>
      </c>
      <c r="C28" s="7" t="n">
        <f aca="false">C27+B27</f>
        <v>31.2030252491177</v>
      </c>
      <c r="D28" s="1" t="n">
        <f aca="true">IF(RAND()&lt;=$B$1,1,0)</f>
        <v>0</v>
      </c>
      <c r="E28" s="0" t="n">
        <f aca="false">IF(D28=1,$B$2,$B$3)</f>
        <v>1.5</v>
      </c>
      <c r="F28" s="7" t="n">
        <f aca="false">G28-E28-C28</f>
        <v>0.382729173343211</v>
      </c>
      <c r="G28" s="2" t="n">
        <f aca="false">E28+MAX(G27,C28)</f>
        <v>33.0857544224609</v>
      </c>
      <c r="H28" s="0" t="n">
        <f aca="false">D28</f>
        <v>0</v>
      </c>
      <c r="I28" s="0" t="n">
        <f aca="false">1-H28</f>
        <v>1</v>
      </c>
      <c r="K28" s="0" t="n">
        <v>20</v>
      </c>
      <c r="L28" s="0" t="n">
        <f aca="false">K28*$B$5/60/(1/$B$5-K28/60)</f>
        <v>0.892857142857143</v>
      </c>
    </row>
    <row r="29" customFormat="false" ht="12.8" hidden="false" customHeight="false" outlineLevel="0" collapsed="false">
      <c r="A29" s="0" t="n">
        <f aca="false">A28+1</f>
        <v>17</v>
      </c>
      <c r="B29" s="7" t="n">
        <f aca="true">-LN(1-RAND())/$B$4*60</f>
        <v>1.00761470820261</v>
      </c>
      <c r="C29" s="7" t="n">
        <f aca="false">C28+B28</f>
        <v>31.8541317333635</v>
      </c>
      <c r="D29" s="1" t="n">
        <f aca="true">IF(RAND()&lt;=$B$1,1,0)</f>
        <v>0</v>
      </c>
      <c r="E29" s="0" t="n">
        <f aca="false">IF(D29=1,$B$2,$B$3)</f>
        <v>1.5</v>
      </c>
      <c r="F29" s="7" t="n">
        <f aca="false">G29-E29-C29</f>
        <v>1.23162268909736</v>
      </c>
      <c r="G29" s="2" t="n">
        <f aca="false">E29+MAX(G28,C29)</f>
        <v>34.5857544224609</v>
      </c>
      <c r="H29" s="0" t="n">
        <f aca="false">D29</f>
        <v>0</v>
      </c>
      <c r="I29" s="0" t="n">
        <f aca="false">1-H29</f>
        <v>1</v>
      </c>
      <c r="K29" s="0" t="n">
        <v>25</v>
      </c>
      <c r="L29" s="0" t="n">
        <f aca="false">K29*$B$5/60/(1/$B$5-K29/60)</f>
        <v>1.35869565217391</v>
      </c>
    </row>
    <row r="30" customFormat="false" ht="12.8" hidden="false" customHeight="false" outlineLevel="0" collapsed="false">
      <c r="A30" s="0" t="n">
        <f aca="false">A29+1</f>
        <v>18</v>
      </c>
      <c r="B30" s="7" t="n">
        <f aca="true">-LN(1-RAND())/$B$4*60</f>
        <v>5.49420390857642</v>
      </c>
      <c r="C30" s="7" t="n">
        <f aca="false">C29+B29</f>
        <v>32.8617464415662</v>
      </c>
      <c r="D30" s="1" t="n">
        <f aca="true">IF(RAND()&lt;=$B$1,1,0)</f>
        <v>0</v>
      </c>
      <c r="E30" s="0" t="n">
        <f aca="false">IF(D30=1,$B$2,$B$3)</f>
        <v>1.5</v>
      </c>
      <c r="F30" s="7" t="n">
        <f aca="false">G30-E30-C30</f>
        <v>1.72400798089475</v>
      </c>
      <c r="G30" s="2" t="n">
        <f aca="false">E30+MAX(G29,C30)</f>
        <v>36.0857544224609</v>
      </c>
      <c r="H30" s="0" t="n">
        <f aca="false">D30</f>
        <v>0</v>
      </c>
      <c r="I30" s="0" t="n">
        <f aca="false">1-H30</f>
        <v>1</v>
      </c>
      <c r="K30" s="0" t="n">
        <v>30</v>
      </c>
      <c r="L30" s="0" t="n">
        <f aca="false">K30*$B$5/60/(1/$B$5-K30/60)</f>
        <v>2.08333333333333</v>
      </c>
    </row>
    <row r="31" customFormat="false" ht="12.8" hidden="false" customHeight="false" outlineLevel="0" collapsed="false">
      <c r="A31" s="0" t="n">
        <f aca="false">A30+1</f>
        <v>19</v>
      </c>
      <c r="B31" s="7" t="n">
        <f aca="true">-LN(1-RAND())/$B$4*60</f>
        <v>0.725506488403191</v>
      </c>
      <c r="C31" s="7" t="n">
        <f aca="false">C30+B30</f>
        <v>38.3559503501426</v>
      </c>
      <c r="D31" s="1" t="n">
        <f aca="true">IF(RAND()&lt;=$B$1,1,0)</f>
        <v>1</v>
      </c>
      <c r="E31" s="0" t="n">
        <f aca="false">IF(D31=1,$B$2,$B$3)</f>
        <v>1</v>
      </c>
      <c r="F31" s="7" t="n">
        <f aca="false">G31-E31-C31</f>
        <v>0</v>
      </c>
      <c r="G31" s="2" t="n">
        <f aca="false">E31+MAX(G30,C31)</f>
        <v>39.3559503501426</v>
      </c>
      <c r="H31" s="0" t="n">
        <f aca="false">D31</f>
        <v>1</v>
      </c>
      <c r="I31" s="0" t="n">
        <f aca="false">1-H31</f>
        <v>0</v>
      </c>
      <c r="K31" s="0" t="n">
        <v>35</v>
      </c>
      <c r="L31" s="0" t="n">
        <f aca="false">K31*$B$5/60/(1/$B$5-K31/60)</f>
        <v>3.36538461538461</v>
      </c>
    </row>
    <row r="32" customFormat="false" ht="12.8" hidden="false" customHeight="false" outlineLevel="0" collapsed="false">
      <c r="A32" s="0" t="n">
        <f aca="false">A31+1</f>
        <v>20</v>
      </c>
      <c r="B32" s="7" t="n">
        <f aca="true">-LN(1-RAND())/$B$4*60</f>
        <v>1.07839183186142</v>
      </c>
      <c r="C32" s="7" t="n">
        <f aca="false">C31+B31</f>
        <v>39.0814568385458</v>
      </c>
      <c r="D32" s="1" t="n">
        <f aca="true">IF(RAND()&lt;=$B$1,1,0)</f>
        <v>0</v>
      </c>
      <c r="E32" s="0" t="n">
        <f aca="false">IF(D32=1,$B$2,$B$3)</f>
        <v>1.5</v>
      </c>
      <c r="F32" s="7" t="n">
        <f aca="false">G32-E32-C32</f>
        <v>0.274493511596809</v>
      </c>
      <c r="G32" s="2" t="n">
        <f aca="false">E32+MAX(G31,C32)</f>
        <v>40.8559503501426</v>
      </c>
      <c r="H32" s="0" t="n">
        <f aca="false">D32</f>
        <v>0</v>
      </c>
      <c r="I32" s="0" t="n">
        <f aca="false">1-H32</f>
        <v>1</v>
      </c>
      <c r="K32" s="0" t="n">
        <v>40</v>
      </c>
      <c r="L32" s="0" t="n">
        <f aca="false">K32*$B$5/60/(1/$B$5-K32/60)</f>
        <v>6.25</v>
      </c>
    </row>
    <row r="33" customFormat="false" ht="12.8" hidden="false" customHeight="false" outlineLevel="0" collapsed="false">
      <c r="A33" s="0" t="n">
        <f aca="false">A32+1</f>
        <v>21</v>
      </c>
      <c r="B33" s="7" t="n">
        <f aca="true">-LN(1-RAND())/$B$4*60</f>
        <v>0.338895958121004</v>
      </c>
      <c r="C33" s="7" t="n">
        <f aca="false">C32+B32</f>
        <v>40.1598486704072</v>
      </c>
      <c r="D33" s="1" t="n">
        <f aca="true">IF(RAND()&lt;=$B$1,1,0)</f>
        <v>1</v>
      </c>
      <c r="E33" s="0" t="n">
        <f aca="false">IF(D33=1,$B$2,$B$3)</f>
        <v>1</v>
      </c>
      <c r="F33" s="7" t="n">
        <f aca="false">G33-E33-C33</f>
        <v>0.696101679735385</v>
      </c>
      <c r="G33" s="2" t="n">
        <f aca="false">E33+MAX(G32,C33)</f>
        <v>41.8559503501426</v>
      </c>
      <c r="H33" s="0" t="n">
        <f aca="false">D33</f>
        <v>1</v>
      </c>
      <c r="I33" s="0" t="n">
        <f aca="false">1-H33</f>
        <v>0</v>
      </c>
      <c r="K33" s="0" t="n">
        <v>45</v>
      </c>
      <c r="L33" s="0" t="n">
        <f aca="false">K33*$B$5/60/(1/$B$5-K33/60)</f>
        <v>18.75</v>
      </c>
    </row>
    <row r="34" customFormat="false" ht="12.8" hidden="false" customHeight="false" outlineLevel="0" collapsed="false">
      <c r="A34" s="0" t="n">
        <f aca="false">A33+1</f>
        <v>22</v>
      </c>
      <c r="B34" s="7" t="n">
        <f aca="true">-LN(1-RAND())/$B$4*60</f>
        <v>4.72244343241886</v>
      </c>
      <c r="C34" s="7" t="n">
        <f aca="false">C33+B33</f>
        <v>40.4987446285282</v>
      </c>
      <c r="D34" s="1" t="n">
        <f aca="true">IF(RAND()&lt;=$B$1,1,0)</f>
        <v>0</v>
      </c>
      <c r="E34" s="0" t="n">
        <f aca="false">IF(D34=1,$B$2,$B$3)</f>
        <v>1.5</v>
      </c>
      <c r="F34" s="7" t="n">
        <f aca="false">G34-E34-C34</f>
        <v>1.35720572161438</v>
      </c>
      <c r="G34" s="2" t="n">
        <f aca="false">E34+MAX(G33,C34)</f>
        <v>43.3559503501426</v>
      </c>
      <c r="H34" s="0" t="n">
        <f aca="false">D34</f>
        <v>0</v>
      </c>
      <c r="I34" s="0" t="n">
        <f aca="false">1-H34</f>
        <v>1</v>
      </c>
      <c r="K34" s="0" t="n">
        <v>50</v>
      </c>
      <c r="L34" s="0" t="n">
        <f aca="false">K34*$B$5/60/(1/$B$5-K34/60)</f>
        <v>-31.25</v>
      </c>
    </row>
    <row r="35" customFormat="false" ht="12.8" hidden="false" customHeight="false" outlineLevel="0" collapsed="false">
      <c r="A35" s="0" t="n">
        <f aca="false">A34+1</f>
        <v>23</v>
      </c>
      <c r="B35" s="7" t="n">
        <f aca="true">-LN(1-RAND())/$B$4*60</f>
        <v>1.57782659831233</v>
      </c>
      <c r="C35" s="7" t="n">
        <f aca="false">C34+B34</f>
        <v>45.2211880609471</v>
      </c>
      <c r="D35" s="1" t="n">
        <f aca="true">IF(RAND()&lt;=$B$1,1,0)</f>
        <v>0</v>
      </c>
      <c r="E35" s="0" t="n">
        <f aca="false">IF(D35=1,$B$2,$B$3)</f>
        <v>1.5</v>
      </c>
      <c r="F35" s="7" t="n">
        <f aca="false">G35-E35-C35</f>
        <v>0</v>
      </c>
      <c r="G35" s="2" t="n">
        <f aca="false">E35+MAX(G34,C35)</f>
        <v>46.7211880609471</v>
      </c>
      <c r="H35" s="0" t="n">
        <f aca="false">D35</f>
        <v>0</v>
      </c>
      <c r="I35" s="0" t="n">
        <f aca="false">1-H35</f>
        <v>1</v>
      </c>
      <c r="K35" s="0" t="n">
        <v>47.9</v>
      </c>
      <c r="L35" s="0" t="n">
        <f aca="false">K35*$B$5/60/(1/$B$5-K35/60)</f>
        <v>598.749999999986</v>
      </c>
    </row>
    <row r="36" customFormat="false" ht="12.8" hidden="false" customHeight="false" outlineLevel="0" collapsed="false">
      <c r="A36" s="0" t="n">
        <f aca="false">A35+1</f>
        <v>24</v>
      </c>
      <c r="B36" s="7" t="n">
        <f aca="true">-LN(1-RAND())/$B$4*60</f>
        <v>1.60088478259413</v>
      </c>
      <c r="C36" s="7" t="n">
        <f aca="false">C35+B35</f>
        <v>46.7990146592594</v>
      </c>
      <c r="D36" s="1" t="n">
        <f aca="true">IF(RAND()&lt;=$B$1,1,0)</f>
        <v>0</v>
      </c>
      <c r="E36" s="0" t="n">
        <f aca="false">IF(D36=1,$B$2,$B$3)</f>
        <v>1.5</v>
      </c>
      <c r="F36" s="7" t="n">
        <f aca="false">G36-E36-C36</f>
        <v>0</v>
      </c>
      <c r="G36" s="2" t="n">
        <f aca="false">E36+MAX(G35,C36)</f>
        <v>48.2990146592594</v>
      </c>
      <c r="H36" s="0" t="n">
        <f aca="false">D36</f>
        <v>0</v>
      </c>
      <c r="I36" s="0" t="n">
        <f aca="false">1-H36</f>
        <v>1</v>
      </c>
      <c r="K36" s="0" t="n">
        <v>42</v>
      </c>
      <c r="L36" s="0" t="n">
        <f aca="false">K36*$B$5/60/(1/$B$5-K36/60)</f>
        <v>8.74999999999999</v>
      </c>
    </row>
    <row r="37" customFormat="false" ht="12.8" hidden="false" customHeight="false" outlineLevel="0" collapsed="false">
      <c r="A37" s="0" t="n">
        <f aca="false">A36+1</f>
        <v>25</v>
      </c>
      <c r="B37" s="7" t="n">
        <f aca="true">-LN(1-RAND())/$B$4*60</f>
        <v>0.676278373439556</v>
      </c>
      <c r="C37" s="7" t="n">
        <f aca="false">C36+B36</f>
        <v>48.3998994418535</v>
      </c>
      <c r="D37" s="1" t="n">
        <f aca="true">IF(RAND()&lt;=$B$1,1,0)</f>
        <v>0</v>
      </c>
      <c r="E37" s="0" t="n">
        <f aca="false">IF(D37=1,$B$2,$B$3)</f>
        <v>1.5</v>
      </c>
      <c r="F37" s="7" t="n">
        <f aca="false">G37-E37-C37</f>
        <v>0</v>
      </c>
      <c r="G37" s="2" t="n">
        <f aca="false">E37+MAX(G36,C37)</f>
        <v>49.8998994418535</v>
      </c>
      <c r="H37" s="0" t="n">
        <f aca="false">D37</f>
        <v>0</v>
      </c>
      <c r="I37" s="0" t="n">
        <f aca="false">1-H37</f>
        <v>1</v>
      </c>
    </row>
    <row r="38" customFormat="false" ht="12.8" hidden="false" customHeight="false" outlineLevel="0" collapsed="false">
      <c r="A38" s="0" t="n">
        <f aca="false">A37+1</f>
        <v>26</v>
      </c>
      <c r="B38" s="7" t="n">
        <f aca="true">-LN(1-RAND())/$B$4*60</f>
        <v>0.251453841854877</v>
      </c>
      <c r="C38" s="7" t="n">
        <f aca="false">C37+B37</f>
        <v>49.0761778152931</v>
      </c>
      <c r="D38" s="1" t="n">
        <f aca="true">IF(RAND()&lt;=$B$1,1,0)</f>
        <v>0</v>
      </c>
      <c r="E38" s="0" t="n">
        <f aca="false">IF(D38=1,$B$2,$B$3)</f>
        <v>1.5</v>
      </c>
      <c r="F38" s="7" t="n">
        <f aca="false">G38-E38-C38</f>
        <v>0.823721626560442</v>
      </c>
      <c r="G38" s="2" t="n">
        <f aca="false">E38+MAX(G37,C38)</f>
        <v>51.3998994418535</v>
      </c>
      <c r="H38" s="0" t="n">
        <f aca="false">D38</f>
        <v>0</v>
      </c>
      <c r="I38" s="0" t="n">
        <f aca="false">1-H38</f>
        <v>1</v>
      </c>
    </row>
    <row r="39" customFormat="false" ht="12.8" hidden="false" customHeight="false" outlineLevel="0" collapsed="false">
      <c r="A39" s="0" t="n">
        <f aca="false">A38+1</f>
        <v>27</v>
      </c>
      <c r="B39" s="7" t="n">
        <f aca="true">-LN(1-RAND())/$B$4*60</f>
        <v>1.32657554465951</v>
      </c>
      <c r="C39" s="7" t="n">
        <f aca="false">C38+B38</f>
        <v>49.3276316571479</v>
      </c>
      <c r="D39" s="1" t="n">
        <f aca="true">IF(RAND()&lt;=$B$1,1,0)</f>
        <v>0</v>
      </c>
      <c r="E39" s="0" t="n">
        <f aca="false">IF(D39=1,$B$2,$B$3)</f>
        <v>1.5</v>
      </c>
      <c r="F39" s="7" t="n">
        <f aca="false">G39-E39-C39</f>
        <v>2.07226778470557</v>
      </c>
      <c r="G39" s="2" t="n">
        <f aca="false">E39+MAX(G38,C39)</f>
        <v>52.8998994418535</v>
      </c>
      <c r="H39" s="0" t="n">
        <f aca="false">D39</f>
        <v>0</v>
      </c>
      <c r="I39" s="0" t="n">
        <f aca="false">1-H39</f>
        <v>1</v>
      </c>
    </row>
    <row r="40" customFormat="false" ht="12.8" hidden="false" customHeight="false" outlineLevel="0" collapsed="false">
      <c r="A40" s="0" t="n">
        <f aca="false">A39+1</f>
        <v>28</v>
      </c>
      <c r="B40" s="7" t="n">
        <f aca="true">-LN(1-RAND())/$B$4*60</f>
        <v>0.168042226558258</v>
      </c>
      <c r="C40" s="7" t="n">
        <f aca="false">C39+B39</f>
        <v>50.6542072018075</v>
      </c>
      <c r="D40" s="1" t="n">
        <f aca="true">IF(RAND()&lt;=$B$1,1,0)</f>
        <v>0</v>
      </c>
      <c r="E40" s="0" t="n">
        <f aca="false">IF(D40=1,$B$2,$B$3)</f>
        <v>1.5</v>
      </c>
      <c r="F40" s="7" t="n">
        <f aca="false">G40-E40-C40</f>
        <v>2.24569224004606</v>
      </c>
      <c r="G40" s="2" t="n">
        <f aca="false">E40+MAX(G39,C40)</f>
        <v>54.3998994418535</v>
      </c>
      <c r="H40" s="0" t="n">
        <f aca="false">D40</f>
        <v>0</v>
      </c>
      <c r="I40" s="0" t="n">
        <f aca="false">1-H40</f>
        <v>1</v>
      </c>
    </row>
    <row r="41" customFormat="false" ht="12.8" hidden="false" customHeight="false" outlineLevel="0" collapsed="false">
      <c r="A41" s="0" t="n">
        <f aca="false">A40+1</f>
        <v>29</v>
      </c>
      <c r="B41" s="7" t="n">
        <f aca="true">-LN(1-RAND())/$B$4*60</f>
        <v>0.287636948647433</v>
      </c>
      <c r="C41" s="7" t="n">
        <f aca="false">C40+B40</f>
        <v>50.8222494283657</v>
      </c>
      <c r="D41" s="1" t="n">
        <f aca="true">IF(RAND()&lt;=$B$1,1,0)</f>
        <v>0</v>
      </c>
      <c r="E41" s="0" t="n">
        <f aca="false">IF(D41=1,$B$2,$B$3)</f>
        <v>1.5</v>
      </c>
      <c r="F41" s="7" t="n">
        <f aca="false">G41-E41-C41</f>
        <v>3.5776500134878</v>
      </c>
      <c r="G41" s="2" t="n">
        <f aca="false">E41+MAX(G40,C41)</f>
        <v>55.8998994418535</v>
      </c>
      <c r="H41" s="0" t="n">
        <f aca="false">D41</f>
        <v>0</v>
      </c>
      <c r="I41" s="0" t="n">
        <f aca="false">1-H41</f>
        <v>1</v>
      </c>
    </row>
    <row r="42" customFormat="false" ht="12.8" hidden="false" customHeight="false" outlineLevel="0" collapsed="false">
      <c r="A42" s="0" t="n">
        <f aca="false">A41+1</f>
        <v>30</v>
      </c>
      <c r="B42" s="7" t="n">
        <f aca="true">-LN(1-RAND())/$B$4*60</f>
        <v>0.791092230371133</v>
      </c>
      <c r="C42" s="7" t="n">
        <f aca="false">C41+B41</f>
        <v>51.1098863770131</v>
      </c>
      <c r="D42" s="1" t="n">
        <f aca="true">IF(RAND()&lt;=$B$1,1,0)</f>
        <v>0</v>
      </c>
      <c r="E42" s="0" t="n">
        <f aca="false">IF(D42=1,$B$2,$B$3)</f>
        <v>1.5</v>
      </c>
      <c r="F42" s="7" t="n">
        <f aca="false">G42-E42-C42</f>
        <v>4.79001306484037</v>
      </c>
      <c r="G42" s="2" t="n">
        <f aca="false">E42+MAX(G41,C42)</f>
        <v>57.3998994418535</v>
      </c>
      <c r="H42" s="0" t="n">
        <f aca="false">D42</f>
        <v>0</v>
      </c>
      <c r="I42" s="0" t="n">
        <f aca="false">1-H42</f>
        <v>1</v>
      </c>
    </row>
    <row r="43" customFormat="false" ht="12.8" hidden="false" customHeight="false" outlineLevel="0" collapsed="false">
      <c r="A43" s="0" t="n">
        <f aca="false">A42+1</f>
        <v>31</v>
      </c>
      <c r="B43" s="7" t="n">
        <f aca="true">-LN(1-RAND())/$B$4*60</f>
        <v>1.23939043973273</v>
      </c>
      <c r="C43" s="7" t="n">
        <f aca="false">C42+B42</f>
        <v>51.9009786073843</v>
      </c>
      <c r="D43" s="1" t="n">
        <f aca="true">IF(RAND()&lt;=$B$1,1,0)</f>
        <v>1</v>
      </c>
      <c r="E43" s="0" t="n">
        <f aca="false">IF(D43=1,$B$2,$B$3)</f>
        <v>1</v>
      </c>
      <c r="F43" s="7" t="n">
        <f aca="false">G43-E43-C43</f>
        <v>5.49892083446924</v>
      </c>
      <c r="G43" s="2" t="n">
        <f aca="false">E43+MAX(G42,C43)</f>
        <v>58.3998994418535</v>
      </c>
      <c r="H43" s="0" t="n">
        <f aca="false">D43</f>
        <v>1</v>
      </c>
      <c r="I43" s="0" t="n">
        <f aca="false">1-H43</f>
        <v>0</v>
      </c>
    </row>
    <row r="44" customFormat="false" ht="12.8" hidden="false" customHeight="false" outlineLevel="0" collapsed="false">
      <c r="A44" s="0" t="n">
        <f aca="false">A43+1</f>
        <v>32</v>
      </c>
      <c r="B44" s="7" t="n">
        <f aca="true">-LN(1-RAND())/$B$4*60</f>
        <v>1.64355784990214</v>
      </c>
      <c r="C44" s="7" t="n">
        <f aca="false">C43+B43</f>
        <v>53.140369047117</v>
      </c>
      <c r="D44" s="1" t="n">
        <f aca="true">IF(RAND()&lt;=$B$1,1,0)</f>
        <v>1</v>
      </c>
      <c r="E44" s="0" t="n">
        <f aca="false">IF(D44=1,$B$2,$B$3)</f>
        <v>1</v>
      </c>
      <c r="F44" s="7" t="n">
        <f aca="false">G44-E44-C44</f>
        <v>5.25953039473651</v>
      </c>
      <c r="G44" s="2" t="n">
        <f aca="false">E44+MAX(G43,C44)</f>
        <v>59.3998994418535</v>
      </c>
      <c r="H44" s="0" t="n">
        <f aca="false">D44</f>
        <v>1</v>
      </c>
      <c r="I44" s="0" t="n">
        <f aca="false">1-H44</f>
        <v>0</v>
      </c>
    </row>
    <row r="45" customFormat="false" ht="12.8" hidden="false" customHeight="false" outlineLevel="0" collapsed="false">
      <c r="A45" s="0" t="n">
        <f aca="false">A44+1</f>
        <v>33</v>
      </c>
      <c r="B45" s="7" t="n">
        <f aca="true">-LN(1-RAND())/$B$4*60</f>
        <v>3.44740027150416</v>
      </c>
      <c r="C45" s="7" t="n">
        <f aca="false">C44+B44</f>
        <v>54.7839268970191</v>
      </c>
      <c r="D45" s="1" t="n">
        <f aca="true">IF(RAND()&lt;=$B$1,1,0)</f>
        <v>1</v>
      </c>
      <c r="E45" s="0" t="n">
        <f aca="false">IF(D45=1,$B$2,$B$3)</f>
        <v>1</v>
      </c>
      <c r="F45" s="7" t="n">
        <f aca="false">G45-E45-C45</f>
        <v>4.61597254483437</v>
      </c>
      <c r="G45" s="2" t="n">
        <f aca="false">E45+MAX(G44,C45)</f>
        <v>60.3998994418535</v>
      </c>
      <c r="H45" s="0" t="n">
        <f aca="false">D45</f>
        <v>1</v>
      </c>
      <c r="I45" s="0" t="n">
        <f aca="false">1-H45</f>
        <v>0</v>
      </c>
    </row>
    <row r="46" customFormat="false" ht="12.8" hidden="false" customHeight="false" outlineLevel="0" collapsed="false">
      <c r="A46" s="0" t="n">
        <f aca="false">A45+1</f>
        <v>34</v>
      </c>
      <c r="B46" s="7" t="n">
        <f aca="true">-LN(1-RAND())/$B$4*60</f>
        <v>0.923328922960354</v>
      </c>
      <c r="C46" s="7" t="n">
        <f aca="false">C45+B45</f>
        <v>58.2313271685233</v>
      </c>
      <c r="D46" s="1" t="n">
        <f aca="true">IF(RAND()&lt;=$B$1,1,0)</f>
        <v>0</v>
      </c>
      <c r="E46" s="0" t="n">
        <f aca="false">IF(D46=1,$B$2,$B$3)</f>
        <v>1.5</v>
      </c>
      <c r="F46" s="7" t="n">
        <f aca="false">G46-E46-C46</f>
        <v>2.16857227333021</v>
      </c>
      <c r="G46" s="2" t="n">
        <f aca="false">E46+MAX(G45,C46)</f>
        <v>61.8998994418535</v>
      </c>
      <c r="H46" s="0" t="n">
        <f aca="false">D46</f>
        <v>0</v>
      </c>
      <c r="I46" s="0" t="n">
        <f aca="false">1-H46</f>
        <v>1</v>
      </c>
    </row>
    <row r="47" customFormat="false" ht="12.8" hidden="false" customHeight="false" outlineLevel="0" collapsed="false">
      <c r="A47" s="0" t="n">
        <f aca="false">A46+1</f>
        <v>35</v>
      </c>
      <c r="B47" s="7" t="n">
        <f aca="true">-LN(1-RAND())/$B$4*60</f>
        <v>0.396575808654209</v>
      </c>
      <c r="C47" s="7" t="n">
        <f aca="false">C46+B46</f>
        <v>59.1546560914837</v>
      </c>
      <c r="D47" s="1" t="n">
        <f aca="true">IF(RAND()&lt;=$B$1,1,0)</f>
        <v>0</v>
      </c>
      <c r="E47" s="0" t="n">
        <f aca="false">IF(D47=1,$B$2,$B$3)</f>
        <v>1.5</v>
      </c>
      <c r="F47" s="7" t="n">
        <f aca="false">G47-E47-C47</f>
        <v>2.74524335036985</v>
      </c>
      <c r="G47" s="2" t="n">
        <f aca="false">E47+MAX(G46,C47)</f>
        <v>63.3998994418535</v>
      </c>
      <c r="H47" s="0" t="n">
        <f aca="false">D47</f>
        <v>0</v>
      </c>
      <c r="I47" s="0" t="n">
        <f aca="false">1-H47</f>
        <v>1</v>
      </c>
    </row>
    <row r="48" customFormat="false" ht="12.8" hidden="false" customHeight="false" outlineLevel="0" collapsed="false">
      <c r="A48" s="0" t="n">
        <f aca="false">A47+1</f>
        <v>36</v>
      </c>
      <c r="B48" s="7" t="n">
        <f aca="true">-LN(1-RAND())/$B$4*60</f>
        <v>11.918783244462</v>
      </c>
      <c r="C48" s="7" t="n">
        <f aca="false">C47+B47</f>
        <v>59.5512319001379</v>
      </c>
      <c r="D48" s="1" t="n">
        <f aca="true">IF(RAND()&lt;=$B$1,1,0)</f>
        <v>0</v>
      </c>
      <c r="E48" s="0" t="n">
        <f aca="false">IF(D48=1,$B$2,$B$3)</f>
        <v>1.5</v>
      </c>
      <c r="F48" s="7" t="n">
        <f aca="false">G48-E48-C48</f>
        <v>3.84866754171563</v>
      </c>
      <c r="G48" s="2" t="n">
        <f aca="false">E48+MAX(G47,C48)</f>
        <v>64.8998994418535</v>
      </c>
      <c r="H48" s="0" t="n">
        <f aca="false">D48</f>
        <v>0</v>
      </c>
      <c r="I48" s="0" t="n">
        <f aca="false">1-H48</f>
        <v>1</v>
      </c>
    </row>
    <row r="49" customFormat="false" ht="12.8" hidden="false" customHeight="false" outlineLevel="0" collapsed="false">
      <c r="A49" s="0" t="n">
        <f aca="false">A48+1</f>
        <v>37</v>
      </c>
      <c r="B49" s="7" t="n">
        <f aca="true">-LN(1-RAND())/$B$4*60</f>
        <v>0.228082961775195</v>
      </c>
      <c r="C49" s="7" t="n">
        <f aca="false">C48+B48</f>
        <v>71.4700151445999</v>
      </c>
      <c r="D49" s="1" t="n">
        <f aca="true">IF(RAND()&lt;=$B$1,1,0)</f>
        <v>1</v>
      </c>
      <c r="E49" s="0" t="n">
        <f aca="false">IF(D49=1,$B$2,$B$3)</f>
        <v>1</v>
      </c>
      <c r="F49" s="7" t="n">
        <f aca="false">G49-E49-C49</f>
        <v>0</v>
      </c>
      <c r="G49" s="2" t="n">
        <f aca="false">E49+MAX(G48,C49)</f>
        <v>72.4700151445999</v>
      </c>
      <c r="H49" s="0" t="n">
        <f aca="false">D49</f>
        <v>1</v>
      </c>
      <c r="I49" s="0" t="n">
        <f aca="false">1-H49</f>
        <v>0</v>
      </c>
    </row>
    <row r="50" customFormat="false" ht="12.8" hidden="false" customHeight="false" outlineLevel="0" collapsed="false">
      <c r="A50" s="0" t="n">
        <f aca="false">A49+1</f>
        <v>38</v>
      </c>
      <c r="B50" s="7" t="n">
        <f aca="true">-LN(1-RAND())/$B$4*60</f>
        <v>1.94544480722631</v>
      </c>
      <c r="C50" s="7" t="n">
        <f aca="false">C49+B49</f>
        <v>71.6980981063751</v>
      </c>
      <c r="D50" s="1" t="n">
        <f aca="true">IF(RAND()&lt;=$B$1,1,0)</f>
        <v>1</v>
      </c>
      <c r="E50" s="0" t="n">
        <f aca="false">IF(D50=1,$B$2,$B$3)</f>
        <v>1</v>
      </c>
      <c r="F50" s="7" t="n">
        <f aca="false">G50-E50-C50</f>
        <v>0.7719170382248</v>
      </c>
      <c r="G50" s="2" t="n">
        <f aca="false">E50+MAX(G49,C50)</f>
        <v>73.4700151445999</v>
      </c>
      <c r="H50" s="0" t="n">
        <f aca="false">D50</f>
        <v>1</v>
      </c>
      <c r="I50" s="0" t="n">
        <f aca="false">1-H50</f>
        <v>0</v>
      </c>
    </row>
    <row r="51" customFormat="false" ht="12.8" hidden="false" customHeight="false" outlineLevel="0" collapsed="false">
      <c r="A51" s="0" t="n">
        <f aca="false">A50+1</f>
        <v>39</v>
      </c>
      <c r="B51" s="7" t="n">
        <f aca="true">-LN(1-RAND())/$B$4*60</f>
        <v>0.0937690326236305</v>
      </c>
      <c r="C51" s="7" t="n">
        <f aca="false">C50+B50</f>
        <v>73.6435429136014</v>
      </c>
      <c r="D51" s="1" t="n">
        <f aca="true">IF(RAND()&lt;=$B$1,1,0)</f>
        <v>0</v>
      </c>
      <c r="E51" s="0" t="n">
        <f aca="false">IF(D51=1,$B$2,$B$3)</f>
        <v>1.5</v>
      </c>
      <c r="F51" s="7" t="n">
        <f aca="false">G51-E51-C51</f>
        <v>0</v>
      </c>
      <c r="G51" s="2" t="n">
        <f aca="false">E51+MAX(G50,C51)</f>
        <v>75.1435429136014</v>
      </c>
      <c r="H51" s="0" t="n">
        <f aca="false">D51</f>
        <v>0</v>
      </c>
      <c r="I51" s="0" t="n">
        <f aca="false">1-H51</f>
        <v>1</v>
      </c>
    </row>
    <row r="52" customFormat="false" ht="12.8" hidden="false" customHeight="false" outlineLevel="0" collapsed="false">
      <c r="A52" s="0" t="n">
        <f aca="false">A51+1</f>
        <v>40</v>
      </c>
      <c r="B52" s="7" t="n">
        <f aca="true">-LN(1-RAND())/$B$4*60</f>
        <v>0.0898252836596743</v>
      </c>
      <c r="C52" s="7" t="n">
        <f aca="false">C51+B51</f>
        <v>73.737311946225</v>
      </c>
      <c r="D52" s="1" t="n">
        <f aca="true">IF(RAND()&lt;=$B$1,1,0)</f>
        <v>0</v>
      </c>
      <c r="E52" s="0" t="n">
        <f aca="false">IF(D52=1,$B$2,$B$3)</f>
        <v>1.5</v>
      </c>
      <c r="F52" s="7" t="n">
        <f aca="false">G52-E52-C52</f>
        <v>1.40623096737637</v>
      </c>
      <c r="G52" s="2" t="n">
        <f aca="false">E52+MAX(G51,C52)</f>
        <v>76.6435429136014</v>
      </c>
      <c r="H52" s="0" t="n">
        <f aca="false">D52</f>
        <v>0</v>
      </c>
      <c r="I52" s="0" t="n">
        <f aca="false">1-H52</f>
        <v>1</v>
      </c>
    </row>
    <row r="53" customFormat="false" ht="12.8" hidden="false" customHeight="false" outlineLevel="0" collapsed="false">
      <c r="A53" s="0" t="n">
        <f aca="false">A52+1</f>
        <v>41</v>
      </c>
      <c r="B53" s="7" t="n">
        <f aca="true">-LN(1-RAND())/$B$4*60</f>
        <v>1.27647300502469</v>
      </c>
      <c r="C53" s="7" t="n">
        <f aca="false">C52+B52</f>
        <v>73.8271372298847</v>
      </c>
      <c r="D53" s="1" t="n">
        <f aca="true">IF(RAND()&lt;=$B$1,1,0)</f>
        <v>1</v>
      </c>
      <c r="E53" s="0" t="n">
        <f aca="false">IF(D53=1,$B$2,$B$3)</f>
        <v>1</v>
      </c>
      <c r="F53" s="7" t="n">
        <f aca="false">G53-E53-C53</f>
        <v>2.8164056837167</v>
      </c>
      <c r="G53" s="2" t="n">
        <f aca="false">E53+MAX(G52,C53)</f>
        <v>77.6435429136014</v>
      </c>
      <c r="H53" s="0" t="n">
        <f aca="false">D53</f>
        <v>1</v>
      </c>
      <c r="I53" s="0" t="n">
        <f aca="false">1-H53</f>
        <v>0</v>
      </c>
    </row>
    <row r="54" customFormat="false" ht="12.8" hidden="false" customHeight="false" outlineLevel="0" collapsed="false">
      <c r="A54" s="0" t="n">
        <f aca="false">A53+1</f>
        <v>42</v>
      </c>
      <c r="B54" s="7" t="n">
        <f aca="true">-LN(1-RAND())/$B$4*60</f>
        <v>5.41368675527922</v>
      </c>
      <c r="C54" s="7" t="n">
        <f aca="false">C53+B53</f>
        <v>75.1036102349094</v>
      </c>
      <c r="D54" s="1" t="n">
        <f aca="true">IF(RAND()&lt;=$B$1,1,0)</f>
        <v>1</v>
      </c>
      <c r="E54" s="0" t="n">
        <f aca="false">IF(D54=1,$B$2,$B$3)</f>
        <v>1</v>
      </c>
      <c r="F54" s="7" t="n">
        <f aca="false">G54-E54-C54</f>
        <v>2.53993267869201</v>
      </c>
      <c r="G54" s="2" t="n">
        <f aca="false">E54+MAX(G53,C54)</f>
        <v>78.6435429136014</v>
      </c>
      <c r="H54" s="0" t="n">
        <f aca="false">D54</f>
        <v>1</v>
      </c>
      <c r="I54" s="0" t="n">
        <f aca="false">1-H54</f>
        <v>0</v>
      </c>
    </row>
    <row r="55" customFormat="false" ht="12.8" hidden="false" customHeight="false" outlineLevel="0" collapsed="false">
      <c r="A55" s="0" t="n">
        <f aca="false">A54+1</f>
        <v>43</v>
      </c>
      <c r="B55" s="7" t="n">
        <f aca="true">-LN(1-RAND())/$B$4*60</f>
        <v>0.506353169001975</v>
      </c>
      <c r="C55" s="7" t="n">
        <f aca="false">C54+B54</f>
        <v>80.5172969901886</v>
      </c>
      <c r="D55" s="1" t="n">
        <f aca="true">IF(RAND()&lt;=$B$1,1,0)</f>
        <v>0</v>
      </c>
      <c r="E55" s="0" t="n">
        <f aca="false">IF(D55=1,$B$2,$B$3)</f>
        <v>1.5</v>
      </c>
      <c r="F55" s="7" t="n">
        <f aca="false">G55-E55-C55</f>
        <v>0</v>
      </c>
      <c r="G55" s="2" t="n">
        <f aca="false">E55+MAX(G54,C55)</f>
        <v>82.0172969901886</v>
      </c>
      <c r="H55" s="0" t="n">
        <f aca="false">D55</f>
        <v>0</v>
      </c>
      <c r="I55" s="0" t="n">
        <f aca="false">1-H55</f>
        <v>1</v>
      </c>
    </row>
    <row r="56" customFormat="false" ht="12.8" hidden="false" customHeight="false" outlineLevel="0" collapsed="false">
      <c r="A56" s="0" t="n">
        <f aca="false">A55+1</f>
        <v>44</v>
      </c>
      <c r="B56" s="7" t="n">
        <f aca="true">-LN(1-RAND())/$B$4*60</f>
        <v>2.19441757130904</v>
      </c>
      <c r="C56" s="7" t="n">
        <f aca="false">C55+B55</f>
        <v>81.0236501591906</v>
      </c>
      <c r="D56" s="1" t="n">
        <f aca="true">IF(RAND()&lt;=$B$1,1,0)</f>
        <v>1</v>
      </c>
      <c r="E56" s="0" t="n">
        <f aca="false">IF(D56=1,$B$2,$B$3)</f>
        <v>1</v>
      </c>
      <c r="F56" s="7" t="n">
        <f aca="false">G56-E56-C56</f>
        <v>0.993646830998031</v>
      </c>
      <c r="G56" s="2" t="n">
        <f aca="false">E56+MAX(G55,C56)</f>
        <v>83.0172969901886</v>
      </c>
      <c r="H56" s="0" t="n">
        <f aca="false">D56</f>
        <v>1</v>
      </c>
      <c r="I56" s="0" t="n">
        <f aca="false">1-H56</f>
        <v>0</v>
      </c>
    </row>
    <row r="57" customFormat="false" ht="12.8" hidden="false" customHeight="false" outlineLevel="0" collapsed="false">
      <c r="A57" s="0" t="n">
        <f aca="false">A56+1</f>
        <v>45</v>
      </c>
      <c r="B57" s="7" t="n">
        <f aca="true">-LN(1-RAND())/$B$4*60</f>
        <v>0.794336093530969</v>
      </c>
      <c r="C57" s="7" t="n">
        <f aca="false">C56+B56</f>
        <v>83.2180677304996</v>
      </c>
      <c r="D57" s="1" t="n">
        <f aca="true">IF(RAND()&lt;=$B$1,1,0)</f>
        <v>0</v>
      </c>
      <c r="E57" s="0" t="n">
        <f aca="false">IF(D57=1,$B$2,$B$3)</f>
        <v>1.5</v>
      </c>
      <c r="F57" s="7" t="n">
        <f aca="false">G57-E57-C57</f>
        <v>0</v>
      </c>
      <c r="G57" s="2" t="n">
        <f aca="false">E57+MAX(G56,C57)</f>
        <v>84.7180677304996</v>
      </c>
      <c r="H57" s="0" t="n">
        <f aca="false">D57</f>
        <v>0</v>
      </c>
      <c r="I57" s="0" t="n">
        <f aca="false">1-H57</f>
        <v>1</v>
      </c>
    </row>
    <row r="58" customFormat="false" ht="12.8" hidden="false" customHeight="false" outlineLevel="0" collapsed="false">
      <c r="A58" s="0" t="n">
        <f aca="false">A57+1</f>
        <v>46</v>
      </c>
      <c r="B58" s="7" t="n">
        <f aca="true">-LN(1-RAND())/$B$4*60</f>
        <v>0.0307236739859427</v>
      </c>
      <c r="C58" s="7" t="n">
        <f aca="false">C57+B57</f>
        <v>84.0124038240306</v>
      </c>
      <c r="D58" s="1" t="n">
        <f aca="true">IF(RAND()&lt;=$B$1,1,0)</f>
        <v>0</v>
      </c>
      <c r="E58" s="0" t="n">
        <f aca="false">IF(D58=1,$B$2,$B$3)</f>
        <v>1.5</v>
      </c>
      <c r="F58" s="7" t="n">
        <f aca="false">G58-E58-C58</f>
        <v>0.705663906469027</v>
      </c>
      <c r="G58" s="2" t="n">
        <f aca="false">E58+MAX(G57,C58)</f>
        <v>86.2180677304996</v>
      </c>
      <c r="H58" s="0" t="n">
        <f aca="false">D58</f>
        <v>0</v>
      </c>
      <c r="I58" s="0" t="n">
        <f aca="false">1-H58</f>
        <v>1</v>
      </c>
    </row>
    <row r="59" customFormat="false" ht="12.8" hidden="false" customHeight="false" outlineLevel="0" collapsed="false">
      <c r="A59" s="0" t="n">
        <f aca="false">A58+1</f>
        <v>47</v>
      </c>
      <c r="B59" s="7" t="n">
        <f aca="true">-LN(1-RAND())/$B$4*60</f>
        <v>1.69250120309761</v>
      </c>
      <c r="C59" s="7" t="n">
        <f aca="false">C58+B58</f>
        <v>84.0431274980165</v>
      </c>
      <c r="D59" s="1" t="n">
        <f aca="true">IF(RAND()&lt;=$B$1,1,0)</f>
        <v>1</v>
      </c>
      <c r="E59" s="0" t="n">
        <f aca="false">IF(D59=1,$B$2,$B$3)</f>
        <v>1</v>
      </c>
      <c r="F59" s="7" t="n">
        <f aca="false">G59-E59-C59</f>
        <v>2.17494023248308</v>
      </c>
      <c r="G59" s="2" t="n">
        <f aca="false">E59+MAX(G58,C59)</f>
        <v>87.2180677304996</v>
      </c>
      <c r="H59" s="0" t="n">
        <f aca="false">D59</f>
        <v>1</v>
      </c>
      <c r="I59" s="0" t="n">
        <f aca="false">1-H59</f>
        <v>0</v>
      </c>
    </row>
    <row r="60" customFormat="false" ht="12.8" hidden="false" customHeight="false" outlineLevel="0" collapsed="false">
      <c r="A60" s="0" t="n">
        <f aca="false">A59+1</f>
        <v>48</v>
      </c>
      <c r="B60" s="7" t="n">
        <f aca="true">-LN(1-RAND())/$B$4*60</f>
        <v>6.23900600357448</v>
      </c>
      <c r="C60" s="7" t="n">
        <f aca="false">C59+B59</f>
        <v>85.7356287011141</v>
      </c>
      <c r="D60" s="1" t="n">
        <f aca="true">IF(RAND()&lt;=$B$1,1,0)</f>
        <v>0</v>
      </c>
      <c r="E60" s="0" t="n">
        <f aca="false">IF(D60=1,$B$2,$B$3)</f>
        <v>1.5</v>
      </c>
      <c r="F60" s="7" t="n">
        <f aca="false">G60-E60-C60</f>
        <v>1.48243902938547</v>
      </c>
      <c r="G60" s="2" t="n">
        <f aca="false">E60+MAX(G59,C60)</f>
        <v>88.7180677304996</v>
      </c>
      <c r="H60" s="0" t="n">
        <f aca="false">D60</f>
        <v>0</v>
      </c>
      <c r="I60" s="0" t="n">
        <f aca="false">1-H60</f>
        <v>1</v>
      </c>
    </row>
    <row r="61" customFormat="false" ht="12.8" hidden="false" customHeight="false" outlineLevel="0" collapsed="false">
      <c r="A61" s="0" t="n">
        <f aca="false">A60+1</f>
        <v>49</v>
      </c>
      <c r="B61" s="7" t="n">
        <f aca="true">-LN(1-RAND())/$B$4*60</f>
        <v>0.841191741455369</v>
      </c>
      <c r="C61" s="7" t="n">
        <f aca="false">C60+B60</f>
        <v>91.9746347046886</v>
      </c>
      <c r="D61" s="1" t="n">
        <f aca="true">IF(RAND()&lt;=$B$1,1,0)</f>
        <v>0</v>
      </c>
      <c r="E61" s="0" t="n">
        <f aca="false">IF(D61=1,$B$2,$B$3)</f>
        <v>1.5</v>
      </c>
      <c r="F61" s="7" t="n">
        <f aca="false">G61-E61-C61</f>
        <v>0</v>
      </c>
      <c r="G61" s="2" t="n">
        <f aca="false">E61+MAX(G60,C61)</f>
        <v>93.4746347046886</v>
      </c>
      <c r="H61" s="0" t="n">
        <f aca="false">D61</f>
        <v>0</v>
      </c>
      <c r="I61" s="0" t="n">
        <f aca="false">1-H61</f>
        <v>1</v>
      </c>
    </row>
    <row r="62" customFormat="false" ht="12.8" hidden="false" customHeight="false" outlineLevel="0" collapsed="false">
      <c r="A62" s="0" t="n">
        <f aca="false">A61+1</f>
        <v>50</v>
      </c>
      <c r="B62" s="7" t="n">
        <f aca="true">-LN(1-RAND())/$B$4*60</f>
        <v>0.00170440539190014</v>
      </c>
      <c r="C62" s="7" t="n">
        <f aca="false">C61+B61</f>
        <v>92.815826446144</v>
      </c>
      <c r="D62" s="1" t="n">
        <f aca="true">IF(RAND()&lt;=$B$1,1,0)</f>
        <v>0</v>
      </c>
      <c r="E62" s="0" t="n">
        <f aca="false">IF(D62=1,$B$2,$B$3)</f>
        <v>1.5</v>
      </c>
      <c r="F62" s="7" t="n">
        <f aca="false">G62-E62-C62</f>
        <v>0.658808258544624</v>
      </c>
      <c r="G62" s="2" t="n">
        <f aca="false">E62+MAX(G61,C62)</f>
        <v>94.9746347046886</v>
      </c>
      <c r="H62" s="0" t="n">
        <f aca="false">D62</f>
        <v>0</v>
      </c>
      <c r="I62" s="0" t="n">
        <f aca="false">1-H62</f>
        <v>1</v>
      </c>
    </row>
    <row r="63" customFormat="false" ht="12.8" hidden="false" customHeight="false" outlineLevel="0" collapsed="false">
      <c r="A63" s="0" t="n">
        <f aca="false">A62+1</f>
        <v>51</v>
      </c>
      <c r="B63" s="7" t="n">
        <f aca="true">-LN(1-RAND())/$B$4*60</f>
        <v>1.40666940201677</v>
      </c>
      <c r="C63" s="7" t="n">
        <f aca="false">C62+B62</f>
        <v>92.8175308515359</v>
      </c>
      <c r="D63" s="1" t="n">
        <f aca="true">IF(RAND()&lt;=$B$1,1,0)</f>
        <v>1</v>
      </c>
      <c r="E63" s="0" t="n">
        <f aca="false">IF(D63=1,$B$2,$B$3)</f>
        <v>1</v>
      </c>
      <c r="F63" s="7" t="n">
        <f aca="false">G63-E63-C63</f>
        <v>2.15710385315272</v>
      </c>
      <c r="G63" s="2" t="n">
        <f aca="false">E63+MAX(G62,C63)</f>
        <v>95.9746347046886</v>
      </c>
      <c r="H63" s="0" t="n">
        <f aca="false">D63</f>
        <v>1</v>
      </c>
      <c r="I63" s="0" t="n">
        <f aca="false">1-H63</f>
        <v>0</v>
      </c>
    </row>
    <row r="64" customFormat="false" ht="12.8" hidden="false" customHeight="false" outlineLevel="0" collapsed="false">
      <c r="A64" s="0" t="n">
        <f aca="false">A63+1</f>
        <v>52</v>
      </c>
      <c r="B64" s="7" t="n">
        <f aca="true">-LN(1-RAND())/$B$4*60</f>
        <v>0.432803918663776</v>
      </c>
      <c r="C64" s="7" t="n">
        <f aca="false">C63+B63</f>
        <v>94.2242002535527</v>
      </c>
      <c r="D64" s="1" t="n">
        <f aca="true">IF(RAND()&lt;=$B$1,1,0)</f>
        <v>0</v>
      </c>
      <c r="E64" s="0" t="n">
        <f aca="false">IF(D64=1,$B$2,$B$3)</f>
        <v>1.5</v>
      </c>
      <c r="F64" s="7" t="n">
        <f aca="false">G64-E64-C64</f>
        <v>1.75043445113595</v>
      </c>
      <c r="G64" s="2" t="n">
        <f aca="false">E64+MAX(G63,C64)</f>
        <v>97.4746347046886</v>
      </c>
      <c r="H64" s="0" t="n">
        <f aca="false">D64</f>
        <v>0</v>
      </c>
      <c r="I64" s="0" t="n">
        <f aca="false">1-H64</f>
        <v>1</v>
      </c>
    </row>
    <row r="65" customFormat="false" ht="12.8" hidden="false" customHeight="false" outlineLevel="0" collapsed="false">
      <c r="A65" s="0" t="n">
        <f aca="false">A64+1</f>
        <v>53</v>
      </c>
      <c r="B65" s="7" t="n">
        <f aca="true">-LN(1-RAND())/$B$4*60</f>
        <v>2.308197794282</v>
      </c>
      <c r="C65" s="7" t="n">
        <f aca="false">C64+B64</f>
        <v>94.6570041722165</v>
      </c>
      <c r="D65" s="1" t="n">
        <f aca="true">IF(RAND()&lt;=$B$1,1,0)</f>
        <v>0</v>
      </c>
      <c r="E65" s="0" t="n">
        <f aca="false">IF(D65=1,$B$2,$B$3)</f>
        <v>1.5</v>
      </c>
      <c r="F65" s="7" t="n">
        <f aca="false">G65-E65-C65</f>
        <v>2.81763053247217</v>
      </c>
      <c r="G65" s="2" t="n">
        <f aca="false">E65+MAX(G64,C65)</f>
        <v>98.9746347046886</v>
      </c>
      <c r="H65" s="0" t="n">
        <f aca="false">D65</f>
        <v>0</v>
      </c>
      <c r="I65" s="0" t="n">
        <f aca="false">1-H65</f>
        <v>1</v>
      </c>
    </row>
    <row r="66" customFormat="false" ht="12.8" hidden="false" customHeight="false" outlineLevel="0" collapsed="false">
      <c r="A66" s="0" t="n">
        <f aca="false">A65+1</f>
        <v>54</v>
      </c>
      <c r="B66" s="7" t="n">
        <f aca="true">-LN(1-RAND())/$B$4*60</f>
        <v>3.3190467081029</v>
      </c>
      <c r="C66" s="7" t="n">
        <f aca="false">C65+B65</f>
        <v>96.9652019664985</v>
      </c>
      <c r="D66" s="1" t="n">
        <f aca="true">IF(RAND()&lt;=$B$1,1,0)</f>
        <v>1</v>
      </c>
      <c r="E66" s="0" t="n">
        <f aca="false">IF(D66=1,$B$2,$B$3)</f>
        <v>1</v>
      </c>
      <c r="F66" s="7" t="n">
        <f aca="false">G66-E66-C66</f>
        <v>2.00943273819017</v>
      </c>
      <c r="G66" s="2" t="n">
        <f aca="false">E66+MAX(G65,C66)</f>
        <v>99.9746347046886</v>
      </c>
      <c r="H66" s="0" t="n">
        <f aca="false">D66</f>
        <v>1</v>
      </c>
      <c r="I66" s="0" t="n">
        <f aca="false">1-H66</f>
        <v>0</v>
      </c>
    </row>
    <row r="67" customFormat="false" ht="12.8" hidden="false" customHeight="false" outlineLevel="0" collapsed="false">
      <c r="A67" s="0" t="n">
        <f aca="false">A66+1</f>
        <v>55</v>
      </c>
      <c r="B67" s="7" t="n">
        <f aca="true">-LN(1-RAND())/$B$4*60</f>
        <v>1.7812860267666</v>
      </c>
      <c r="C67" s="7" t="n">
        <f aca="false">C66+B66</f>
        <v>100.284248674601</v>
      </c>
      <c r="D67" s="1" t="n">
        <f aca="true">IF(RAND()&lt;=$B$1,1,0)</f>
        <v>0</v>
      </c>
      <c r="E67" s="0" t="n">
        <f aca="false">IF(D67=1,$B$2,$B$3)</f>
        <v>1.5</v>
      </c>
      <c r="F67" s="7" t="n">
        <f aca="false">G67-E67-C67</f>
        <v>0</v>
      </c>
      <c r="G67" s="2" t="n">
        <f aca="false">E67+MAX(G66,C67)</f>
        <v>101.784248674601</v>
      </c>
      <c r="H67" s="0" t="n">
        <f aca="false">D67</f>
        <v>0</v>
      </c>
      <c r="I67" s="0" t="n">
        <f aca="false">1-H67</f>
        <v>1</v>
      </c>
    </row>
    <row r="68" customFormat="false" ht="12.8" hidden="false" customHeight="false" outlineLevel="0" collapsed="false">
      <c r="A68" s="0" t="n">
        <f aca="false">A67+1</f>
        <v>56</v>
      </c>
      <c r="B68" s="7" t="n">
        <f aca="true">-LN(1-RAND())/$B$4*60</f>
        <v>0.152386384657198</v>
      </c>
      <c r="C68" s="7" t="n">
        <f aca="false">C67+B67</f>
        <v>102.065534701368</v>
      </c>
      <c r="D68" s="1" t="n">
        <f aca="true">IF(RAND()&lt;=$B$1,1,0)</f>
        <v>1</v>
      </c>
      <c r="E68" s="0" t="n">
        <f aca="false">IF(D68=1,$B$2,$B$3)</f>
        <v>1</v>
      </c>
      <c r="F68" s="7" t="n">
        <f aca="false">G68-E68-C68</f>
        <v>0</v>
      </c>
      <c r="G68" s="2" t="n">
        <f aca="false">E68+MAX(G67,C68)</f>
        <v>103.065534701368</v>
      </c>
      <c r="H68" s="0" t="n">
        <f aca="false">D68</f>
        <v>1</v>
      </c>
      <c r="I68" s="0" t="n">
        <f aca="false">1-H68</f>
        <v>0</v>
      </c>
    </row>
    <row r="69" customFormat="false" ht="12.8" hidden="false" customHeight="false" outlineLevel="0" collapsed="false">
      <c r="A69" s="0" t="n">
        <f aca="false">A68+1</f>
        <v>57</v>
      </c>
      <c r="B69" s="7" t="n">
        <f aca="true">-LN(1-RAND())/$B$4*60</f>
        <v>0.114762961893004</v>
      </c>
      <c r="C69" s="7" t="n">
        <f aca="false">C68+B68</f>
        <v>102.217921086025</v>
      </c>
      <c r="D69" s="1" t="n">
        <f aca="true">IF(RAND()&lt;=$B$1,1,0)</f>
        <v>1</v>
      </c>
      <c r="E69" s="0" t="n">
        <f aca="false">IF(D69=1,$B$2,$B$3)</f>
        <v>1</v>
      </c>
      <c r="F69" s="7" t="n">
        <f aca="false">G69-E69-C69</f>
        <v>0.847613615342809</v>
      </c>
      <c r="G69" s="2" t="n">
        <f aca="false">E69+MAX(G68,C69)</f>
        <v>104.065534701368</v>
      </c>
      <c r="H69" s="0" t="n">
        <f aca="false">D69</f>
        <v>1</v>
      </c>
      <c r="I69" s="0" t="n">
        <f aca="false">1-H69</f>
        <v>0</v>
      </c>
    </row>
    <row r="70" customFormat="false" ht="12.8" hidden="false" customHeight="false" outlineLevel="0" collapsed="false">
      <c r="A70" s="0" t="n">
        <f aca="false">A69+1</f>
        <v>58</v>
      </c>
      <c r="B70" s="7" t="n">
        <f aca="true">-LN(1-RAND())/$B$4*60</f>
        <v>2.72264033850765</v>
      </c>
      <c r="C70" s="7" t="n">
        <f aca="false">C69+B69</f>
        <v>102.332684047918</v>
      </c>
      <c r="D70" s="1" t="n">
        <f aca="true">IF(RAND()&lt;=$B$1,1,0)</f>
        <v>0</v>
      </c>
      <c r="E70" s="0" t="n">
        <f aca="false">IF(D70=1,$B$2,$B$3)</f>
        <v>1.5</v>
      </c>
      <c r="F70" s="7" t="n">
        <f aca="false">G70-E70-C70</f>
        <v>1.7328506534498</v>
      </c>
      <c r="G70" s="2" t="n">
        <f aca="false">E70+MAX(G69,C70)</f>
        <v>105.565534701368</v>
      </c>
      <c r="H70" s="0" t="n">
        <f aca="false">D70</f>
        <v>0</v>
      </c>
      <c r="I70" s="0" t="n">
        <f aca="false">1-H70</f>
        <v>1</v>
      </c>
    </row>
    <row r="71" customFormat="false" ht="12.8" hidden="false" customHeight="false" outlineLevel="0" collapsed="false">
      <c r="A71" s="0" t="n">
        <f aca="false">A70+1</f>
        <v>59</v>
      </c>
      <c r="B71" s="7" t="n">
        <f aca="true">-LN(1-RAND())/$B$4*60</f>
        <v>0.296117098981819</v>
      </c>
      <c r="C71" s="7" t="n">
        <f aca="false">C70+B70</f>
        <v>105.055324386426</v>
      </c>
      <c r="D71" s="1" t="n">
        <f aca="true">IF(RAND()&lt;=$B$1,1,0)</f>
        <v>1</v>
      </c>
      <c r="E71" s="0" t="n">
        <f aca="false">IF(D71=1,$B$2,$B$3)</f>
        <v>1</v>
      </c>
      <c r="F71" s="7" t="n">
        <f aca="false">G71-E71-C71</f>
        <v>0.510210314942157</v>
      </c>
      <c r="G71" s="2" t="n">
        <f aca="false">E71+MAX(G70,C71)</f>
        <v>106.565534701368</v>
      </c>
      <c r="H71" s="0" t="n">
        <f aca="false">D71</f>
        <v>1</v>
      </c>
      <c r="I71" s="0" t="n">
        <f aca="false">1-H71</f>
        <v>0</v>
      </c>
    </row>
    <row r="72" customFormat="false" ht="12.8" hidden="false" customHeight="false" outlineLevel="0" collapsed="false">
      <c r="A72" s="0" t="n">
        <f aca="false">A71+1</f>
        <v>60</v>
      </c>
      <c r="B72" s="7" t="n">
        <f aca="true">-LN(1-RAND())/$B$4*60</f>
        <v>0.78622716513058</v>
      </c>
      <c r="C72" s="7" t="n">
        <f aca="false">C71+B71</f>
        <v>105.351441485408</v>
      </c>
      <c r="D72" s="1" t="n">
        <f aca="true">IF(RAND()&lt;=$B$1,1,0)</f>
        <v>1</v>
      </c>
      <c r="E72" s="0" t="n">
        <f aca="false">IF(D72=1,$B$2,$B$3)</f>
        <v>1</v>
      </c>
      <c r="F72" s="7" t="n">
        <f aca="false">G72-E72-C72</f>
        <v>1.21409321596033</v>
      </c>
      <c r="G72" s="2" t="n">
        <f aca="false">E72+MAX(G71,C72)</f>
        <v>107.565534701368</v>
      </c>
      <c r="H72" s="0" t="n">
        <f aca="false">D72</f>
        <v>1</v>
      </c>
      <c r="I72" s="0" t="n">
        <f aca="false">1-H72</f>
        <v>0</v>
      </c>
    </row>
    <row r="73" customFormat="false" ht="12.8" hidden="false" customHeight="false" outlineLevel="0" collapsed="false">
      <c r="A73" s="0" t="n">
        <f aca="false">A72+1</f>
        <v>61</v>
      </c>
      <c r="B73" s="7" t="n">
        <f aca="true">-LN(1-RAND())/$B$4*60</f>
        <v>1.12034201049359</v>
      </c>
      <c r="C73" s="7" t="n">
        <f aca="false">C72+B72</f>
        <v>106.137668650538</v>
      </c>
      <c r="D73" s="1" t="n">
        <f aca="true">IF(RAND()&lt;=$B$1,1,0)</f>
        <v>0</v>
      </c>
      <c r="E73" s="0" t="n">
        <f aca="false">IF(D73=1,$B$2,$B$3)</f>
        <v>1.5</v>
      </c>
      <c r="F73" s="7" t="n">
        <f aca="false">G73-E73-C73</f>
        <v>1.42786605082975</v>
      </c>
      <c r="G73" s="2" t="n">
        <f aca="false">E73+MAX(G72,C73)</f>
        <v>109.065534701368</v>
      </c>
      <c r="H73" s="0" t="n">
        <f aca="false">D73</f>
        <v>0</v>
      </c>
      <c r="I73" s="0" t="n">
        <f aca="false">1-H73</f>
        <v>1</v>
      </c>
    </row>
    <row r="74" customFormat="false" ht="12.8" hidden="false" customHeight="false" outlineLevel="0" collapsed="false">
      <c r="A74" s="0" t="n">
        <f aca="false">A73+1</f>
        <v>62</v>
      </c>
      <c r="B74" s="7" t="n">
        <f aca="true">-LN(1-RAND())/$B$4*60</f>
        <v>2.60785702851395</v>
      </c>
      <c r="C74" s="7" t="n">
        <f aca="false">C73+B73</f>
        <v>107.258010661032</v>
      </c>
      <c r="D74" s="1" t="n">
        <f aca="true">IF(RAND()&lt;=$B$1,1,0)</f>
        <v>1</v>
      </c>
      <c r="E74" s="0" t="n">
        <f aca="false">IF(D74=1,$B$2,$B$3)</f>
        <v>1</v>
      </c>
      <c r="F74" s="7" t="n">
        <f aca="false">G74-E74-C74</f>
        <v>1.80752404033616</v>
      </c>
      <c r="G74" s="2" t="n">
        <f aca="false">E74+MAX(G73,C74)</f>
        <v>110.065534701368</v>
      </c>
      <c r="H74" s="0" t="n">
        <f aca="false">D74</f>
        <v>1</v>
      </c>
      <c r="I74" s="0" t="n">
        <f aca="false">1-H74</f>
        <v>0</v>
      </c>
    </row>
    <row r="75" customFormat="false" ht="12.8" hidden="false" customHeight="false" outlineLevel="0" collapsed="false">
      <c r="A75" s="0" t="n">
        <f aca="false">A74+1</f>
        <v>63</v>
      </c>
      <c r="B75" s="7" t="n">
        <f aca="true">-LN(1-RAND())/$B$4*60</f>
        <v>0.594612491674452</v>
      </c>
      <c r="C75" s="7" t="n">
        <f aca="false">C74+B74</f>
        <v>109.865867689546</v>
      </c>
      <c r="D75" s="1" t="n">
        <f aca="true">IF(RAND()&lt;=$B$1,1,0)</f>
        <v>1</v>
      </c>
      <c r="E75" s="0" t="n">
        <f aca="false">IF(D75=1,$B$2,$B$3)</f>
        <v>1</v>
      </c>
      <c r="F75" s="7" t="n">
        <f aca="false">G75-E75-C75</f>
        <v>0.199667011822214</v>
      </c>
      <c r="G75" s="2" t="n">
        <f aca="false">E75+MAX(G74,C75)</f>
        <v>111.065534701368</v>
      </c>
      <c r="H75" s="0" t="n">
        <f aca="false">D75</f>
        <v>1</v>
      </c>
      <c r="I75" s="0" t="n">
        <f aca="false">1-H75</f>
        <v>0</v>
      </c>
    </row>
    <row r="76" customFormat="false" ht="12.8" hidden="false" customHeight="false" outlineLevel="0" collapsed="false">
      <c r="A76" s="0" t="n">
        <f aca="false">A75+1</f>
        <v>64</v>
      </c>
      <c r="B76" s="7" t="n">
        <f aca="true">-LN(1-RAND())/$B$4*60</f>
        <v>3.16973721158667</v>
      </c>
      <c r="C76" s="7" t="n">
        <f aca="false">C75+B75</f>
        <v>110.46048018122</v>
      </c>
      <c r="D76" s="1" t="n">
        <f aca="true">IF(RAND()&lt;=$B$1,1,0)</f>
        <v>1</v>
      </c>
      <c r="E76" s="0" t="n">
        <f aca="false">IF(D76=1,$B$2,$B$3)</f>
        <v>1</v>
      </c>
      <c r="F76" s="7" t="n">
        <f aca="false">G76-E76-C76</f>
        <v>0.60505452014776</v>
      </c>
      <c r="G76" s="2" t="n">
        <f aca="false">E76+MAX(G75,C76)</f>
        <v>112.065534701368</v>
      </c>
      <c r="H76" s="0" t="n">
        <f aca="false">D76</f>
        <v>1</v>
      </c>
      <c r="I76" s="0" t="n">
        <f aca="false">1-H76</f>
        <v>0</v>
      </c>
    </row>
    <row r="77" customFormat="false" ht="12.8" hidden="false" customHeight="false" outlineLevel="0" collapsed="false">
      <c r="A77" s="0" t="n">
        <f aca="false">A76+1</f>
        <v>65</v>
      </c>
      <c r="B77" s="7" t="n">
        <f aca="true">-LN(1-RAND())/$B$4*60</f>
        <v>1.54138691375471</v>
      </c>
      <c r="C77" s="7" t="n">
        <f aca="false">C76+B76</f>
        <v>113.630217392807</v>
      </c>
      <c r="D77" s="1" t="n">
        <f aca="true">IF(RAND()&lt;=$B$1,1,0)</f>
        <v>1</v>
      </c>
      <c r="E77" s="0" t="n">
        <f aca="false">IF(D77=1,$B$2,$B$3)</f>
        <v>1</v>
      </c>
      <c r="F77" s="7" t="n">
        <f aca="false">G77-E77-C77</f>
        <v>0</v>
      </c>
      <c r="G77" s="2" t="n">
        <f aca="false">E77+MAX(G76,C77)</f>
        <v>114.630217392807</v>
      </c>
      <c r="H77" s="0" t="n">
        <f aca="false">D77</f>
        <v>1</v>
      </c>
      <c r="I77" s="0" t="n">
        <f aca="false">1-H77</f>
        <v>0</v>
      </c>
    </row>
    <row r="78" customFormat="false" ht="12.8" hidden="false" customHeight="false" outlineLevel="0" collapsed="false">
      <c r="A78" s="0" t="n">
        <f aca="false">A77+1</f>
        <v>66</v>
      </c>
      <c r="B78" s="7" t="n">
        <f aca="true">-LN(1-RAND())/$B$4*60</f>
        <v>1.27311481795409</v>
      </c>
      <c r="C78" s="7" t="n">
        <f aca="false">C77+B77</f>
        <v>115.171604306562</v>
      </c>
      <c r="D78" s="1" t="n">
        <f aca="true">IF(RAND()&lt;=$B$1,1,0)</f>
        <v>1</v>
      </c>
      <c r="E78" s="0" t="n">
        <f aca="false">IF(D78=1,$B$2,$B$3)</f>
        <v>1</v>
      </c>
      <c r="F78" s="7" t="n">
        <f aca="false">G78-E78-C78</f>
        <v>0</v>
      </c>
      <c r="G78" s="2" t="n">
        <f aca="false">E78+MAX(G77,C78)</f>
        <v>116.171604306562</v>
      </c>
      <c r="H78" s="0" t="n">
        <f aca="false">D78</f>
        <v>1</v>
      </c>
      <c r="I78" s="0" t="n">
        <f aca="false">1-H78</f>
        <v>0</v>
      </c>
    </row>
    <row r="79" customFormat="false" ht="12.8" hidden="false" customHeight="false" outlineLevel="0" collapsed="false">
      <c r="A79" s="0" t="n">
        <f aca="false">A78+1</f>
        <v>67</v>
      </c>
      <c r="B79" s="7" t="n">
        <f aca="true">-LN(1-RAND())/$B$4*60</f>
        <v>1.49748455415325</v>
      </c>
      <c r="C79" s="7" t="n">
        <f aca="false">C78+B78</f>
        <v>116.444719124516</v>
      </c>
      <c r="D79" s="1" t="n">
        <f aca="true">IF(RAND()&lt;=$B$1,1,0)</f>
        <v>1</v>
      </c>
      <c r="E79" s="0" t="n">
        <f aca="false">IF(D79=1,$B$2,$B$3)</f>
        <v>1</v>
      </c>
      <c r="F79" s="7" t="n">
        <f aca="false">G79-E79-C79</f>
        <v>0</v>
      </c>
      <c r="G79" s="2" t="n">
        <f aca="false">E79+MAX(G78,C79)</f>
        <v>117.444719124516</v>
      </c>
      <c r="H79" s="0" t="n">
        <f aca="false">D79</f>
        <v>1</v>
      </c>
      <c r="I79" s="0" t="n">
        <f aca="false">1-H79</f>
        <v>0</v>
      </c>
    </row>
    <row r="80" customFormat="false" ht="12.8" hidden="false" customHeight="false" outlineLevel="0" collapsed="false">
      <c r="A80" s="0" t="n">
        <f aca="false">A79+1</f>
        <v>68</v>
      </c>
      <c r="B80" s="7" t="n">
        <f aca="true">-LN(1-RAND())/$B$4*60</f>
        <v>2.14293983772382</v>
      </c>
      <c r="C80" s="7" t="n">
        <f aca="false">C79+B79</f>
        <v>117.942203678669</v>
      </c>
      <c r="D80" s="1" t="n">
        <f aca="true">IF(RAND()&lt;=$B$1,1,0)</f>
        <v>0</v>
      </c>
      <c r="E80" s="0" t="n">
        <f aca="false">IF(D80=1,$B$2,$B$3)</f>
        <v>1.5</v>
      </c>
      <c r="F80" s="7" t="n">
        <f aca="false">G80-E80-C80</f>
        <v>0</v>
      </c>
      <c r="G80" s="2" t="n">
        <f aca="false">E80+MAX(G79,C80)</f>
        <v>119.442203678669</v>
      </c>
      <c r="H80" s="0" t="n">
        <f aca="false">D80</f>
        <v>0</v>
      </c>
      <c r="I80" s="0" t="n">
        <f aca="false">1-H80</f>
        <v>1</v>
      </c>
    </row>
    <row r="81" customFormat="false" ht="12.8" hidden="false" customHeight="false" outlineLevel="0" collapsed="false">
      <c r="A81" s="0" t="n">
        <f aca="false">A80+1</f>
        <v>69</v>
      </c>
      <c r="B81" s="7" t="n">
        <f aca="true">-LN(1-RAND())/$B$4*60</f>
        <v>0.660909190291281</v>
      </c>
      <c r="C81" s="7" t="n">
        <f aca="false">C80+B80</f>
        <v>120.085143516393</v>
      </c>
      <c r="D81" s="1" t="n">
        <f aca="true">IF(RAND()&lt;=$B$1,1,0)</f>
        <v>1</v>
      </c>
      <c r="E81" s="0" t="n">
        <f aca="false">IF(D81=1,$B$2,$B$3)</f>
        <v>1</v>
      </c>
      <c r="F81" s="7" t="n">
        <f aca="false">G81-E81-C81</f>
        <v>0</v>
      </c>
      <c r="G81" s="2" t="n">
        <f aca="false">E81+MAX(G80,C81)</f>
        <v>121.085143516393</v>
      </c>
      <c r="H81" s="0" t="n">
        <f aca="false">D81</f>
        <v>1</v>
      </c>
      <c r="I81" s="0" t="n">
        <f aca="false">1-H81</f>
        <v>0</v>
      </c>
    </row>
    <row r="82" customFormat="false" ht="12.8" hidden="false" customHeight="false" outlineLevel="0" collapsed="false">
      <c r="A82" s="0" t="n">
        <f aca="false">A81+1</f>
        <v>70</v>
      </c>
      <c r="B82" s="7" t="n">
        <f aca="true">-LN(1-RAND())/$B$4*60</f>
        <v>0.252306542179332</v>
      </c>
      <c r="C82" s="7" t="n">
        <f aca="false">C81+B81</f>
        <v>120.746052706684</v>
      </c>
      <c r="D82" s="1" t="n">
        <f aca="true">IF(RAND()&lt;=$B$1,1,0)</f>
        <v>0</v>
      </c>
      <c r="E82" s="0" t="n">
        <f aca="false">IF(D82=1,$B$2,$B$3)</f>
        <v>1.5</v>
      </c>
      <c r="F82" s="7" t="n">
        <f aca="false">G82-E82-C82</f>
        <v>0.339090809708722</v>
      </c>
      <c r="G82" s="2" t="n">
        <f aca="false">E82+MAX(G81,C82)</f>
        <v>122.585143516393</v>
      </c>
      <c r="H82" s="0" t="n">
        <f aca="false">D82</f>
        <v>0</v>
      </c>
      <c r="I82" s="0" t="n">
        <f aca="false">1-H82</f>
        <v>1</v>
      </c>
    </row>
    <row r="83" customFormat="false" ht="12.8" hidden="false" customHeight="false" outlineLevel="0" collapsed="false">
      <c r="A83" s="0" t="n">
        <f aca="false">A82+1</f>
        <v>71</v>
      </c>
      <c r="B83" s="7" t="n">
        <f aca="true">-LN(1-RAND())/$B$4*60</f>
        <v>3.89010343232222</v>
      </c>
      <c r="C83" s="7" t="n">
        <f aca="false">C82+B82</f>
        <v>120.998359248863</v>
      </c>
      <c r="D83" s="1" t="n">
        <f aca="true">IF(RAND()&lt;=$B$1,1,0)</f>
        <v>1</v>
      </c>
      <c r="E83" s="0" t="n">
        <f aca="false">IF(D83=1,$B$2,$B$3)</f>
        <v>1</v>
      </c>
      <c r="F83" s="7" t="n">
        <f aca="false">G83-E83-C83</f>
        <v>1.5867842675294</v>
      </c>
      <c r="G83" s="2" t="n">
        <f aca="false">E83+MAX(G82,C83)</f>
        <v>123.585143516393</v>
      </c>
      <c r="H83" s="0" t="n">
        <f aca="false">D83</f>
        <v>1</v>
      </c>
      <c r="I83" s="0" t="n">
        <f aca="false">1-H83</f>
        <v>0</v>
      </c>
    </row>
    <row r="84" customFormat="false" ht="12.8" hidden="false" customHeight="false" outlineLevel="0" collapsed="false">
      <c r="A84" s="0" t="n">
        <f aca="false">A83+1</f>
        <v>72</v>
      </c>
      <c r="B84" s="7" t="n">
        <f aca="true">-LN(1-RAND())/$B$4*60</f>
        <v>1.4266648563284</v>
      </c>
      <c r="C84" s="7" t="n">
        <f aca="false">C83+B83</f>
        <v>124.888462681186</v>
      </c>
      <c r="D84" s="1" t="n">
        <f aca="true">IF(RAND()&lt;=$B$1,1,0)</f>
        <v>0</v>
      </c>
      <c r="E84" s="0" t="n">
        <f aca="false">IF(D84=1,$B$2,$B$3)</f>
        <v>1.5</v>
      </c>
      <c r="F84" s="7" t="n">
        <f aca="false">G84-E84-C84</f>
        <v>0</v>
      </c>
      <c r="G84" s="2" t="n">
        <f aca="false">E84+MAX(G83,C84)</f>
        <v>126.388462681186</v>
      </c>
      <c r="H84" s="0" t="n">
        <f aca="false">D84</f>
        <v>0</v>
      </c>
      <c r="I84" s="0" t="n">
        <f aca="false">1-H84</f>
        <v>1</v>
      </c>
    </row>
    <row r="85" customFormat="false" ht="12.8" hidden="false" customHeight="false" outlineLevel="0" collapsed="false">
      <c r="A85" s="0" t="n">
        <f aca="false">A84+1</f>
        <v>73</v>
      </c>
      <c r="B85" s="7" t="n">
        <f aca="true">-LN(1-RAND())/$B$4*60</f>
        <v>0.486747936951607</v>
      </c>
      <c r="C85" s="7" t="n">
        <f aca="false">C84+B84</f>
        <v>126.315127537514</v>
      </c>
      <c r="D85" s="1" t="n">
        <f aca="true">IF(RAND()&lt;=$B$1,1,0)</f>
        <v>1</v>
      </c>
      <c r="E85" s="0" t="n">
        <f aca="false">IF(D85=1,$B$2,$B$3)</f>
        <v>1</v>
      </c>
      <c r="F85" s="7" t="n">
        <f aca="false">G85-E85-C85</f>
        <v>0.0733351436715992</v>
      </c>
      <c r="G85" s="2" t="n">
        <f aca="false">E85+MAX(G84,C85)</f>
        <v>127.388462681186</v>
      </c>
      <c r="H85" s="0" t="n">
        <f aca="false">D85</f>
        <v>1</v>
      </c>
      <c r="I85" s="0" t="n">
        <f aca="false">1-H85</f>
        <v>0</v>
      </c>
    </row>
    <row r="86" customFormat="false" ht="12.8" hidden="false" customHeight="false" outlineLevel="0" collapsed="false">
      <c r="A86" s="0" t="n">
        <f aca="false">A85+1</f>
        <v>74</v>
      </c>
      <c r="B86" s="7" t="n">
        <f aca="true">-LN(1-RAND())/$B$4*60</f>
        <v>0.970043490857932</v>
      </c>
      <c r="C86" s="7" t="n">
        <f aca="false">C85+B85</f>
        <v>126.801875474466</v>
      </c>
      <c r="D86" s="1" t="n">
        <f aca="true">IF(RAND()&lt;=$B$1,1,0)</f>
        <v>0</v>
      </c>
      <c r="E86" s="0" t="n">
        <f aca="false">IF(D86=1,$B$2,$B$3)</f>
        <v>1.5</v>
      </c>
      <c r="F86" s="7" t="n">
        <f aca="false">G86-E86-C86</f>
        <v>0.586587206720012</v>
      </c>
      <c r="G86" s="2" t="n">
        <f aca="false">E86+MAX(G85,C86)</f>
        <v>128.888462681186</v>
      </c>
      <c r="H86" s="0" t="n">
        <f aca="false">D86</f>
        <v>0</v>
      </c>
      <c r="I86" s="0" t="n">
        <f aca="false">1-H86</f>
        <v>1</v>
      </c>
    </row>
    <row r="87" customFormat="false" ht="12.8" hidden="false" customHeight="false" outlineLevel="0" collapsed="false">
      <c r="A87" s="0" t="n">
        <f aca="false">A86+1</f>
        <v>75</v>
      </c>
      <c r="B87" s="7" t="n">
        <f aca="true">-LN(1-RAND())/$B$4*60</f>
        <v>2.62112878735848</v>
      </c>
      <c r="C87" s="7" t="n">
        <f aca="false">C86+B86</f>
        <v>127.771918965323</v>
      </c>
      <c r="D87" s="1" t="n">
        <f aca="true">IF(RAND()&lt;=$B$1,1,0)</f>
        <v>0</v>
      </c>
      <c r="E87" s="0" t="n">
        <f aca="false">IF(D87=1,$B$2,$B$3)</f>
        <v>1.5</v>
      </c>
      <c r="F87" s="7" t="n">
        <f aca="false">G87-E87-C87</f>
        <v>1.11654371586208</v>
      </c>
      <c r="G87" s="2" t="n">
        <f aca="false">E87+MAX(G86,C87)</f>
        <v>130.388462681186</v>
      </c>
      <c r="H87" s="0" t="n">
        <f aca="false">D87</f>
        <v>0</v>
      </c>
      <c r="I87" s="0" t="n">
        <f aca="false">1-H87</f>
        <v>1</v>
      </c>
    </row>
    <row r="88" customFormat="false" ht="12.8" hidden="false" customHeight="false" outlineLevel="0" collapsed="false">
      <c r="A88" s="0" t="n">
        <f aca="false">A87+1</f>
        <v>76</v>
      </c>
      <c r="B88" s="7" t="n">
        <f aca="true">-LN(1-RAND())/$B$4*60</f>
        <v>2.48708604235409</v>
      </c>
      <c r="C88" s="7" t="n">
        <f aca="false">C87+B87</f>
        <v>130.393047752682</v>
      </c>
      <c r="D88" s="1" t="n">
        <f aca="true">IF(RAND()&lt;=$B$1,1,0)</f>
        <v>0</v>
      </c>
      <c r="E88" s="0" t="n">
        <f aca="false">IF(D88=1,$B$2,$B$3)</f>
        <v>1.5</v>
      </c>
      <c r="F88" s="7" t="n">
        <f aca="false">G88-E88-C88</f>
        <v>0</v>
      </c>
      <c r="G88" s="2" t="n">
        <f aca="false">E88+MAX(G87,C88)</f>
        <v>131.893047752682</v>
      </c>
      <c r="H88" s="0" t="n">
        <f aca="false">D88</f>
        <v>0</v>
      </c>
      <c r="I88" s="0" t="n">
        <f aca="false">1-H88</f>
        <v>1</v>
      </c>
    </row>
    <row r="89" customFormat="false" ht="12.8" hidden="false" customHeight="false" outlineLevel="0" collapsed="false">
      <c r="A89" s="0" t="n">
        <f aca="false">A88+1</f>
        <v>77</v>
      </c>
      <c r="B89" s="7" t="n">
        <f aca="true">-LN(1-RAND())/$B$4*60</f>
        <v>0.0931930932971209</v>
      </c>
      <c r="C89" s="7" t="n">
        <f aca="false">C88+B88</f>
        <v>132.880133795036</v>
      </c>
      <c r="D89" s="1" t="n">
        <f aca="true">IF(RAND()&lt;=$B$1,1,0)</f>
        <v>0</v>
      </c>
      <c r="E89" s="0" t="n">
        <f aca="false">IF(D89=1,$B$2,$B$3)</f>
        <v>1.5</v>
      </c>
      <c r="F89" s="7" t="n">
        <f aca="false">G89-E89-C89</f>
        <v>0</v>
      </c>
      <c r="G89" s="2" t="n">
        <f aca="false">E89+MAX(G88,C89)</f>
        <v>134.380133795036</v>
      </c>
      <c r="H89" s="0" t="n">
        <f aca="false">D89</f>
        <v>0</v>
      </c>
      <c r="I89" s="0" t="n">
        <f aca="false">1-H89</f>
        <v>1</v>
      </c>
    </row>
    <row r="90" customFormat="false" ht="12.8" hidden="false" customHeight="false" outlineLevel="0" collapsed="false">
      <c r="A90" s="0" t="n">
        <f aca="false">A89+1</f>
        <v>78</v>
      </c>
      <c r="B90" s="7" t="n">
        <f aca="true">-LN(1-RAND())/$B$4*60</f>
        <v>5.87218647762749</v>
      </c>
      <c r="C90" s="7" t="n">
        <f aca="false">C89+B89</f>
        <v>132.973326888333</v>
      </c>
      <c r="D90" s="1" t="n">
        <f aca="true">IF(RAND()&lt;=$B$1,1,0)</f>
        <v>1</v>
      </c>
      <c r="E90" s="0" t="n">
        <f aca="false">IF(D90=1,$B$2,$B$3)</f>
        <v>1</v>
      </c>
      <c r="F90" s="7" t="n">
        <f aca="false">G90-E90-C90</f>
        <v>1.40680690670288</v>
      </c>
      <c r="G90" s="2" t="n">
        <f aca="false">E90+MAX(G89,C90)</f>
        <v>135.380133795036</v>
      </c>
      <c r="H90" s="0" t="n">
        <f aca="false">D90</f>
        <v>1</v>
      </c>
      <c r="I90" s="0" t="n">
        <f aca="false">1-H90</f>
        <v>0</v>
      </c>
    </row>
    <row r="91" customFormat="false" ht="12.8" hidden="false" customHeight="false" outlineLevel="0" collapsed="false">
      <c r="A91" s="0" t="n">
        <f aca="false">A90+1</f>
        <v>79</v>
      </c>
      <c r="B91" s="7" t="n">
        <f aca="true">-LN(1-RAND())/$B$4*60</f>
        <v>0.0733199114316062</v>
      </c>
      <c r="C91" s="7" t="n">
        <f aca="false">C90+B90</f>
        <v>138.845513365961</v>
      </c>
      <c r="D91" s="1" t="n">
        <f aca="true">IF(RAND()&lt;=$B$1,1,0)</f>
        <v>0</v>
      </c>
      <c r="E91" s="0" t="n">
        <f aca="false">IF(D91=1,$B$2,$B$3)</f>
        <v>1.5</v>
      </c>
      <c r="F91" s="7" t="n">
        <f aca="false">G91-E91-C91</f>
        <v>0</v>
      </c>
      <c r="G91" s="2" t="n">
        <f aca="false">E91+MAX(G90,C91)</f>
        <v>140.345513365961</v>
      </c>
      <c r="H91" s="0" t="n">
        <f aca="false">D91</f>
        <v>0</v>
      </c>
      <c r="I91" s="0" t="n">
        <f aca="false">1-H91</f>
        <v>1</v>
      </c>
    </row>
    <row r="92" customFormat="false" ht="12.8" hidden="false" customHeight="false" outlineLevel="0" collapsed="false">
      <c r="A92" s="0" t="n">
        <f aca="false">A91+1</f>
        <v>80</v>
      </c>
      <c r="B92" s="7" t="n">
        <f aca="true">-LN(1-RAND())/$B$4*60</f>
        <v>1.58299694441129</v>
      </c>
      <c r="C92" s="7" t="n">
        <f aca="false">C91+B91</f>
        <v>138.918833277392</v>
      </c>
      <c r="D92" s="1" t="n">
        <f aca="true">IF(RAND()&lt;=$B$1,1,0)</f>
        <v>1</v>
      </c>
      <c r="E92" s="0" t="n">
        <f aca="false">IF(D92=1,$B$2,$B$3)</f>
        <v>1</v>
      </c>
      <c r="F92" s="7" t="n">
        <f aca="false">G92-E92-C92</f>
        <v>1.42668008856839</v>
      </c>
      <c r="G92" s="2" t="n">
        <f aca="false">E92+MAX(G91,C92)</f>
        <v>141.345513365961</v>
      </c>
      <c r="H92" s="0" t="n">
        <f aca="false">D92</f>
        <v>1</v>
      </c>
      <c r="I92" s="0" t="n">
        <f aca="false">1-H92</f>
        <v>0</v>
      </c>
    </row>
    <row r="93" customFormat="false" ht="12.8" hidden="false" customHeight="false" outlineLevel="0" collapsed="false">
      <c r="A93" s="0" t="n">
        <f aca="false">A92+1</f>
        <v>81</v>
      </c>
      <c r="B93" s="7" t="n">
        <f aca="true">-LN(1-RAND())/$B$4*60</f>
        <v>6.10763473842766</v>
      </c>
      <c r="C93" s="7" t="n">
        <f aca="false">C92+B92</f>
        <v>140.501830221804</v>
      </c>
      <c r="D93" s="1" t="n">
        <f aca="true">IF(RAND()&lt;=$B$1,1,0)</f>
        <v>1</v>
      </c>
      <c r="E93" s="0" t="n">
        <f aca="false">IF(D93=1,$B$2,$B$3)</f>
        <v>1</v>
      </c>
      <c r="F93" s="7" t="n">
        <f aca="false">G93-E93-C93</f>
        <v>0.843683144157097</v>
      </c>
      <c r="G93" s="2" t="n">
        <f aca="false">E93+MAX(G92,C93)</f>
        <v>142.345513365961</v>
      </c>
      <c r="H93" s="0" t="n">
        <f aca="false">D93</f>
        <v>1</v>
      </c>
      <c r="I93" s="0" t="n">
        <f aca="false">1-H93</f>
        <v>0</v>
      </c>
    </row>
    <row r="94" customFormat="false" ht="12.8" hidden="false" customHeight="false" outlineLevel="0" collapsed="false">
      <c r="A94" s="0" t="n">
        <f aca="false">A93+1</f>
        <v>82</v>
      </c>
      <c r="B94" s="7" t="n">
        <f aca="true">-LN(1-RAND())/$B$4*60</f>
        <v>0.496780642105598</v>
      </c>
      <c r="C94" s="7" t="n">
        <f aca="false">C93+B93</f>
        <v>146.609464960231</v>
      </c>
      <c r="D94" s="1" t="n">
        <f aca="true">IF(RAND()&lt;=$B$1,1,0)</f>
        <v>0</v>
      </c>
      <c r="E94" s="0" t="n">
        <f aca="false">IF(D94=1,$B$2,$B$3)</f>
        <v>1.5</v>
      </c>
      <c r="F94" s="7" t="n">
        <f aca="false">G94-E94-C94</f>
        <v>0</v>
      </c>
      <c r="G94" s="2" t="n">
        <f aca="false">E94+MAX(G93,C94)</f>
        <v>148.109464960231</v>
      </c>
      <c r="H94" s="0" t="n">
        <f aca="false">D94</f>
        <v>0</v>
      </c>
      <c r="I94" s="0" t="n">
        <f aca="false">1-H94</f>
        <v>1</v>
      </c>
    </row>
    <row r="95" customFormat="false" ht="12.8" hidden="false" customHeight="false" outlineLevel="0" collapsed="false">
      <c r="A95" s="0" t="n">
        <f aca="false">A94+1</f>
        <v>83</v>
      </c>
      <c r="B95" s="7" t="n">
        <f aca="true">-LN(1-RAND())/$B$4*60</f>
        <v>1.91576735047635</v>
      </c>
      <c r="C95" s="7" t="n">
        <f aca="false">C94+B94</f>
        <v>147.106245602337</v>
      </c>
      <c r="D95" s="1" t="n">
        <f aca="true">IF(RAND()&lt;=$B$1,1,0)</f>
        <v>0</v>
      </c>
      <c r="E95" s="0" t="n">
        <f aca="false">IF(D95=1,$B$2,$B$3)</f>
        <v>1.5</v>
      </c>
      <c r="F95" s="7" t="n">
        <f aca="false">G95-E95-C95</f>
        <v>1.00321935789441</v>
      </c>
      <c r="G95" s="2" t="n">
        <f aca="false">E95+MAX(G94,C95)</f>
        <v>149.609464960231</v>
      </c>
      <c r="H95" s="0" t="n">
        <f aca="false">D95</f>
        <v>0</v>
      </c>
      <c r="I95" s="0" t="n">
        <f aca="false">1-H95</f>
        <v>1</v>
      </c>
    </row>
    <row r="96" customFormat="false" ht="12.8" hidden="false" customHeight="false" outlineLevel="0" collapsed="false">
      <c r="A96" s="0" t="n">
        <f aca="false">A95+1</f>
        <v>84</v>
      </c>
      <c r="B96" s="7" t="n">
        <f aca="true">-LN(1-RAND())/$B$4*60</f>
        <v>1.15358624024888</v>
      </c>
      <c r="C96" s="7" t="n">
        <f aca="false">C95+B95</f>
        <v>149.022012952813</v>
      </c>
      <c r="D96" s="1" t="n">
        <f aca="true">IF(RAND()&lt;=$B$1,1,0)</f>
        <v>0</v>
      </c>
      <c r="E96" s="0" t="n">
        <f aca="false">IF(D96=1,$B$2,$B$3)</f>
        <v>1.5</v>
      </c>
      <c r="F96" s="7" t="n">
        <f aca="false">G96-E96-C96</f>
        <v>0.587452007418051</v>
      </c>
      <c r="G96" s="2" t="n">
        <f aca="false">E96+MAX(G95,C96)</f>
        <v>151.109464960231</v>
      </c>
      <c r="H96" s="0" t="n">
        <f aca="false">D96</f>
        <v>0</v>
      </c>
      <c r="I96" s="0" t="n">
        <f aca="false">1-H96</f>
        <v>1</v>
      </c>
    </row>
    <row r="97" customFormat="false" ht="12.8" hidden="false" customHeight="false" outlineLevel="0" collapsed="false">
      <c r="A97" s="0" t="n">
        <f aca="false">A96+1</f>
        <v>85</v>
      </c>
      <c r="B97" s="7" t="n">
        <f aca="true">-LN(1-RAND())/$B$4*60</f>
        <v>0.351684418410265</v>
      </c>
      <c r="C97" s="7" t="n">
        <f aca="false">C96+B96</f>
        <v>150.175599193062</v>
      </c>
      <c r="D97" s="1" t="n">
        <f aca="true">IF(RAND()&lt;=$B$1,1,0)</f>
        <v>0</v>
      </c>
      <c r="E97" s="0" t="n">
        <f aca="false">IF(D97=1,$B$2,$B$3)</f>
        <v>1.5</v>
      </c>
      <c r="F97" s="7" t="n">
        <f aca="false">G97-E97-C97</f>
        <v>0.933865767169181</v>
      </c>
      <c r="G97" s="2" t="n">
        <f aca="false">E97+MAX(G96,C97)</f>
        <v>152.609464960231</v>
      </c>
      <c r="H97" s="0" t="n">
        <f aca="false">D97</f>
        <v>0</v>
      </c>
      <c r="I97" s="0" t="n">
        <f aca="false">1-H97</f>
        <v>1</v>
      </c>
    </row>
    <row r="98" customFormat="false" ht="12.8" hidden="false" customHeight="false" outlineLevel="0" collapsed="false">
      <c r="A98" s="0" t="n">
        <f aca="false">A97+1</f>
        <v>86</v>
      </c>
      <c r="B98" s="7" t="n">
        <f aca="true">-LN(1-RAND())/$B$4*60</f>
        <v>0.0691880716978195</v>
      </c>
      <c r="C98" s="7" t="n">
        <f aca="false">C97+B97</f>
        <v>150.527283611472</v>
      </c>
      <c r="D98" s="1" t="n">
        <f aca="true">IF(RAND()&lt;=$B$1,1,0)</f>
        <v>1</v>
      </c>
      <c r="E98" s="0" t="n">
        <f aca="false">IF(D98=1,$B$2,$B$3)</f>
        <v>1</v>
      </c>
      <c r="F98" s="7" t="n">
        <f aca="false">G98-E98-C98</f>
        <v>2.08218134875892</v>
      </c>
      <c r="G98" s="2" t="n">
        <f aca="false">E98+MAX(G97,C98)</f>
        <v>153.609464960231</v>
      </c>
      <c r="H98" s="0" t="n">
        <f aca="false">D98</f>
        <v>1</v>
      </c>
      <c r="I98" s="0" t="n">
        <f aca="false">1-H98</f>
        <v>0</v>
      </c>
    </row>
    <row r="99" customFormat="false" ht="12.8" hidden="false" customHeight="false" outlineLevel="0" collapsed="false">
      <c r="A99" s="0" t="n">
        <f aca="false">A98+1</f>
        <v>87</v>
      </c>
      <c r="B99" s="7" t="n">
        <f aca="true">-LN(1-RAND())/$B$4*60</f>
        <v>1.32155838041355</v>
      </c>
      <c r="C99" s="7" t="n">
        <f aca="false">C98+B98</f>
        <v>150.59647168317</v>
      </c>
      <c r="D99" s="1" t="n">
        <f aca="true">IF(RAND()&lt;=$B$1,1,0)</f>
        <v>1</v>
      </c>
      <c r="E99" s="0" t="n">
        <f aca="false">IF(D99=1,$B$2,$B$3)</f>
        <v>1</v>
      </c>
      <c r="F99" s="7" t="n">
        <f aca="false">G99-E99-C99</f>
        <v>3.0129932770611</v>
      </c>
      <c r="G99" s="2" t="n">
        <f aca="false">E99+MAX(G98,C99)</f>
        <v>154.609464960231</v>
      </c>
      <c r="H99" s="0" t="n">
        <f aca="false">D99</f>
        <v>1</v>
      </c>
      <c r="I99" s="0" t="n">
        <f aca="false">1-H99</f>
        <v>0</v>
      </c>
    </row>
    <row r="100" customFormat="false" ht="12.8" hidden="false" customHeight="false" outlineLevel="0" collapsed="false">
      <c r="A100" s="0" t="n">
        <f aca="false">A99+1</f>
        <v>88</v>
      </c>
      <c r="B100" s="7" t="n">
        <f aca="true">-LN(1-RAND())/$B$4*60</f>
        <v>0.343028152671831</v>
      </c>
      <c r="C100" s="7" t="n">
        <f aca="false">C99+B99</f>
        <v>151.918030063584</v>
      </c>
      <c r="D100" s="1" t="n">
        <f aca="true">IF(RAND()&lt;=$B$1,1,0)</f>
        <v>1</v>
      </c>
      <c r="E100" s="0" t="n">
        <f aca="false">IF(D100=1,$B$2,$B$3)</f>
        <v>1</v>
      </c>
      <c r="F100" s="7" t="n">
        <f aca="false">G100-E100-C100</f>
        <v>2.69143489664756</v>
      </c>
      <c r="G100" s="2" t="n">
        <f aca="false">E100+MAX(G99,C100)</f>
        <v>155.609464960231</v>
      </c>
      <c r="H100" s="0" t="n">
        <f aca="false">D100</f>
        <v>1</v>
      </c>
      <c r="I100" s="0" t="n">
        <f aca="false">1-H100</f>
        <v>0</v>
      </c>
    </row>
    <row r="101" customFormat="false" ht="12.8" hidden="false" customHeight="false" outlineLevel="0" collapsed="false">
      <c r="A101" s="0" t="n">
        <f aca="false">A100+1</f>
        <v>89</v>
      </c>
      <c r="B101" s="7" t="n">
        <f aca="true">-LN(1-RAND())/$B$4*60</f>
        <v>0.430736082584689</v>
      </c>
      <c r="C101" s="7" t="n">
        <f aca="false">C100+B100</f>
        <v>152.261058216255</v>
      </c>
      <c r="D101" s="1" t="n">
        <f aca="true">IF(RAND()&lt;=$B$1,1,0)</f>
        <v>0</v>
      </c>
      <c r="E101" s="0" t="n">
        <f aca="false">IF(D101=1,$B$2,$B$3)</f>
        <v>1.5</v>
      </c>
      <c r="F101" s="7" t="n">
        <f aca="false">G101-E101-C101</f>
        <v>3.34840674397574</v>
      </c>
      <c r="G101" s="2" t="n">
        <f aca="false">E101+MAX(G100,C101)</f>
        <v>157.109464960231</v>
      </c>
      <c r="H101" s="0" t="n">
        <f aca="false">D101</f>
        <v>0</v>
      </c>
      <c r="I101" s="0" t="n">
        <f aca="false">1-H101</f>
        <v>1</v>
      </c>
    </row>
    <row r="102" customFormat="false" ht="12.8" hidden="false" customHeight="false" outlineLevel="0" collapsed="false">
      <c r="A102" s="0" t="n">
        <f aca="false">A101+1</f>
        <v>90</v>
      </c>
      <c r="B102" s="7" t="n">
        <f aca="true">-LN(1-RAND())/$B$4*60</f>
        <v>0.790305500213704</v>
      </c>
      <c r="C102" s="7" t="n">
        <f aca="false">C101+B101</f>
        <v>152.69179429884</v>
      </c>
      <c r="D102" s="1" t="n">
        <f aca="true">IF(RAND()&lt;=$B$1,1,0)</f>
        <v>1</v>
      </c>
      <c r="E102" s="0" t="n">
        <f aca="false">IF(D102=1,$B$2,$B$3)</f>
        <v>1</v>
      </c>
      <c r="F102" s="7" t="n">
        <f aca="false">G102-E102-C102</f>
        <v>4.41767066139104</v>
      </c>
      <c r="G102" s="2" t="n">
        <f aca="false">E102+MAX(G101,C102)</f>
        <v>158.109464960231</v>
      </c>
      <c r="H102" s="0" t="n">
        <f aca="false">D102</f>
        <v>1</v>
      </c>
      <c r="I102" s="0" t="n">
        <f aca="false">1-H102</f>
        <v>0</v>
      </c>
    </row>
    <row r="103" customFormat="false" ht="12.8" hidden="false" customHeight="false" outlineLevel="0" collapsed="false">
      <c r="A103" s="0" t="n">
        <f aca="false">A102+1</f>
        <v>91</v>
      </c>
      <c r="B103" s="7" t="n">
        <f aca="true">-LN(1-RAND())/$B$4*60</f>
        <v>2.94529813910484</v>
      </c>
      <c r="C103" s="7" t="n">
        <f aca="false">C102+B102</f>
        <v>153.482099799054</v>
      </c>
      <c r="D103" s="1" t="n">
        <f aca="true">IF(RAND()&lt;=$B$1,1,0)</f>
        <v>0</v>
      </c>
      <c r="E103" s="0" t="n">
        <f aca="false">IF(D103=1,$B$2,$B$3)</f>
        <v>1.5</v>
      </c>
      <c r="F103" s="7" t="n">
        <f aca="false">G103-E103-C103</f>
        <v>4.62736516117735</v>
      </c>
      <c r="G103" s="2" t="n">
        <f aca="false">E103+MAX(G102,C103)</f>
        <v>159.609464960231</v>
      </c>
      <c r="H103" s="0" t="n">
        <f aca="false">D103</f>
        <v>0</v>
      </c>
      <c r="I103" s="0" t="n">
        <f aca="false">1-H103</f>
        <v>1</v>
      </c>
    </row>
    <row r="104" customFormat="false" ht="12.8" hidden="false" customHeight="false" outlineLevel="0" collapsed="false">
      <c r="A104" s="0" t="n">
        <f aca="false">A103+1</f>
        <v>92</v>
      </c>
      <c r="B104" s="7" t="n">
        <f aca="true">-LN(1-RAND())/$B$4*60</f>
        <v>1.21313541657109</v>
      </c>
      <c r="C104" s="7" t="n">
        <f aca="false">C103+B103</f>
        <v>156.427397938159</v>
      </c>
      <c r="D104" s="1" t="n">
        <f aca="true">IF(RAND()&lt;=$B$1,1,0)</f>
        <v>1</v>
      </c>
      <c r="E104" s="0" t="n">
        <f aca="false">IF(D104=1,$B$2,$B$3)</f>
        <v>1</v>
      </c>
      <c r="F104" s="7" t="n">
        <f aca="false">G104-E104-C104</f>
        <v>3.18206702207252</v>
      </c>
      <c r="G104" s="2" t="n">
        <f aca="false">E104+MAX(G103,C104)</f>
        <v>160.609464960231</v>
      </c>
      <c r="H104" s="0" t="n">
        <f aca="false">D104</f>
        <v>1</v>
      </c>
      <c r="I104" s="0" t="n">
        <f aca="false">1-H104</f>
        <v>0</v>
      </c>
    </row>
    <row r="105" customFormat="false" ht="12.8" hidden="false" customHeight="false" outlineLevel="0" collapsed="false">
      <c r="A105" s="0" t="n">
        <f aca="false">A104+1</f>
        <v>93</v>
      </c>
      <c r="B105" s="7" t="n">
        <f aca="true">-LN(1-RAND())/$B$4*60</f>
        <v>0.775504890830413</v>
      </c>
      <c r="C105" s="7" t="n">
        <f aca="false">C104+B104</f>
        <v>157.64053335473</v>
      </c>
      <c r="D105" s="1" t="n">
        <f aca="true">IF(RAND()&lt;=$B$1,1,0)</f>
        <v>0</v>
      </c>
      <c r="E105" s="0" t="n">
        <f aca="false">IF(D105=1,$B$2,$B$3)</f>
        <v>1.5</v>
      </c>
      <c r="F105" s="7" t="n">
        <f aca="false">G105-E105-C105</f>
        <v>2.96893160550144</v>
      </c>
      <c r="G105" s="2" t="n">
        <f aca="false">E105+MAX(G104,C105)</f>
        <v>162.109464960231</v>
      </c>
      <c r="H105" s="0" t="n">
        <f aca="false">D105</f>
        <v>0</v>
      </c>
      <c r="I105" s="0" t="n">
        <f aca="false">1-H105</f>
        <v>1</v>
      </c>
    </row>
    <row r="106" customFormat="false" ht="12.8" hidden="false" customHeight="false" outlineLevel="0" collapsed="false">
      <c r="A106" s="0" t="n">
        <f aca="false">A105+1</f>
        <v>94</v>
      </c>
      <c r="B106" s="7" t="n">
        <f aca="true">-LN(1-RAND())/$B$4*60</f>
        <v>0.746067264090427</v>
      </c>
      <c r="C106" s="7" t="n">
        <f aca="false">C105+B105</f>
        <v>158.41603824556</v>
      </c>
      <c r="D106" s="1" t="n">
        <f aca="true">IF(RAND()&lt;=$B$1,1,0)</f>
        <v>1</v>
      </c>
      <c r="E106" s="0" t="n">
        <f aca="false">IF(D106=1,$B$2,$B$3)</f>
        <v>1</v>
      </c>
      <c r="F106" s="7" t="n">
        <f aca="false">G106-E106-C106</f>
        <v>3.69342671467103</v>
      </c>
      <c r="G106" s="2" t="n">
        <f aca="false">E106+MAX(G105,C106)</f>
        <v>163.109464960231</v>
      </c>
      <c r="H106" s="0" t="n">
        <f aca="false">D106</f>
        <v>1</v>
      </c>
      <c r="I106" s="0" t="n">
        <f aca="false">1-H106</f>
        <v>0</v>
      </c>
    </row>
    <row r="107" customFormat="false" ht="12.8" hidden="false" customHeight="false" outlineLevel="0" collapsed="false">
      <c r="A107" s="0" t="n">
        <f aca="false">A106+1</f>
        <v>95</v>
      </c>
      <c r="B107" s="7" t="n">
        <f aca="true">-LN(1-RAND())/$B$4*60</f>
        <v>0.220398797534921</v>
      </c>
      <c r="C107" s="7" t="n">
        <f aca="false">C106+B106</f>
        <v>159.162105509651</v>
      </c>
      <c r="D107" s="1" t="n">
        <f aca="true">IF(RAND()&lt;=$B$1,1,0)</f>
        <v>0</v>
      </c>
      <c r="E107" s="0" t="n">
        <f aca="false">IF(D107=1,$B$2,$B$3)</f>
        <v>1.5</v>
      </c>
      <c r="F107" s="7" t="n">
        <f aca="false">G107-E107-C107</f>
        <v>3.94735945058062</v>
      </c>
      <c r="G107" s="2" t="n">
        <f aca="false">E107+MAX(G106,C107)</f>
        <v>164.609464960231</v>
      </c>
      <c r="H107" s="0" t="n">
        <f aca="false">D107</f>
        <v>0</v>
      </c>
      <c r="I107" s="0" t="n">
        <f aca="false">1-H107</f>
        <v>1</v>
      </c>
    </row>
    <row r="108" customFormat="false" ht="12.8" hidden="false" customHeight="false" outlineLevel="0" collapsed="false">
      <c r="A108" s="0" t="n">
        <f aca="false">A107+1</f>
        <v>96</v>
      </c>
      <c r="B108" s="7" t="n">
        <f aca="true">-LN(1-RAND())/$B$4*60</f>
        <v>1.76287575583518</v>
      </c>
      <c r="C108" s="7" t="n">
        <f aca="false">C107+B107</f>
        <v>159.382504307186</v>
      </c>
      <c r="D108" s="1" t="n">
        <f aca="true">IF(RAND()&lt;=$B$1,1,0)</f>
        <v>0</v>
      </c>
      <c r="E108" s="0" t="n">
        <f aca="false">IF(D108=1,$B$2,$B$3)</f>
        <v>1.5</v>
      </c>
      <c r="F108" s="7" t="n">
        <f aca="false">G108-E108-C108</f>
        <v>5.22696065304569</v>
      </c>
      <c r="G108" s="2" t="n">
        <f aca="false">E108+MAX(G107,C108)</f>
        <v>166.109464960231</v>
      </c>
      <c r="H108" s="0" t="n">
        <f aca="false">D108</f>
        <v>0</v>
      </c>
      <c r="I108" s="0" t="n">
        <f aca="false">1-H108</f>
        <v>1</v>
      </c>
    </row>
    <row r="109" customFormat="false" ht="12.8" hidden="false" customHeight="false" outlineLevel="0" collapsed="false">
      <c r="A109" s="0" t="n">
        <f aca="false">A108+1</f>
        <v>97</v>
      </c>
      <c r="B109" s="7" t="n">
        <f aca="true">-LN(1-RAND())/$B$4*60</f>
        <v>0.965453193074008</v>
      </c>
      <c r="C109" s="7" t="n">
        <f aca="false">C108+B108</f>
        <v>161.145380063021</v>
      </c>
      <c r="D109" s="1" t="n">
        <f aca="true">IF(RAND()&lt;=$B$1,1,0)</f>
        <v>1</v>
      </c>
      <c r="E109" s="0" t="n">
        <f aca="false">IF(D109=1,$B$2,$B$3)</f>
        <v>1</v>
      </c>
      <c r="F109" s="7" t="n">
        <f aca="false">G109-E109-C109</f>
        <v>4.96408489721051</v>
      </c>
      <c r="G109" s="2" t="n">
        <f aca="false">E109+MAX(G108,C109)</f>
        <v>167.109464960231</v>
      </c>
      <c r="H109" s="0" t="n">
        <f aca="false">D109</f>
        <v>1</v>
      </c>
      <c r="I109" s="0" t="n">
        <f aca="false">1-H109</f>
        <v>0</v>
      </c>
    </row>
    <row r="110" customFormat="false" ht="12.8" hidden="false" customHeight="false" outlineLevel="0" collapsed="false">
      <c r="A110" s="0" t="n">
        <f aca="false">A109+1</f>
        <v>98</v>
      </c>
      <c r="B110" s="7" t="n">
        <f aca="true">-LN(1-RAND())/$B$4*60</f>
        <v>1.07560092240106</v>
      </c>
      <c r="C110" s="7" t="n">
        <f aca="false">C109+B109</f>
        <v>162.110833256095</v>
      </c>
      <c r="D110" s="1" t="n">
        <f aca="true">IF(RAND()&lt;=$B$1,1,0)</f>
        <v>1</v>
      </c>
      <c r="E110" s="0" t="n">
        <f aca="false">IF(D110=1,$B$2,$B$3)</f>
        <v>1</v>
      </c>
      <c r="F110" s="7" t="n">
        <f aca="false">G110-E110-C110</f>
        <v>4.9986317041365</v>
      </c>
      <c r="G110" s="2" t="n">
        <f aca="false">E110+MAX(G109,C110)</f>
        <v>168.109464960231</v>
      </c>
      <c r="H110" s="0" t="n">
        <f aca="false">D110</f>
        <v>1</v>
      </c>
      <c r="I110" s="0" t="n">
        <f aca="false">1-H110</f>
        <v>0</v>
      </c>
    </row>
    <row r="111" customFormat="false" ht="12.8" hidden="false" customHeight="false" outlineLevel="0" collapsed="false">
      <c r="A111" s="0" t="n">
        <f aca="false">A110+1</f>
        <v>99</v>
      </c>
      <c r="B111" s="7" t="n">
        <f aca="true">-LN(1-RAND())/$B$4*60</f>
        <v>2.34431651224391</v>
      </c>
      <c r="C111" s="7" t="n">
        <f aca="false">C110+B110</f>
        <v>163.186434178496</v>
      </c>
      <c r="D111" s="1" t="n">
        <f aca="true">IF(RAND()&lt;=$B$1,1,0)</f>
        <v>0</v>
      </c>
      <c r="E111" s="0" t="n">
        <f aca="false">IF(D111=1,$B$2,$B$3)</f>
        <v>1.5</v>
      </c>
      <c r="F111" s="7" t="n">
        <f aca="false">G111-E111-C111</f>
        <v>4.92303078173543</v>
      </c>
      <c r="G111" s="2" t="n">
        <f aca="false">E111+MAX(G110,C111)</f>
        <v>169.609464960231</v>
      </c>
      <c r="H111" s="0" t="n">
        <f aca="false">D111</f>
        <v>0</v>
      </c>
      <c r="I111" s="0" t="n">
        <f aca="false">1-H111</f>
        <v>1</v>
      </c>
    </row>
    <row r="112" customFormat="false" ht="12.8" hidden="false" customHeight="false" outlineLevel="0" collapsed="false">
      <c r="A112" s="0" t="n">
        <f aca="false">A111+1</f>
        <v>100</v>
      </c>
      <c r="B112" s="7" t="n">
        <f aca="true">-LN(1-RAND())/$B$4*60</f>
        <v>0.492452489829795</v>
      </c>
      <c r="C112" s="7" t="n">
        <f aca="false">C111+B111</f>
        <v>165.53075069074</v>
      </c>
      <c r="D112" s="1" t="n">
        <f aca="true">IF(RAND()&lt;=$B$1,1,0)</f>
        <v>1</v>
      </c>
      <c r="E112" s="0" t="n">
        <f aca="false">IF(D112=1,$B$2,$B$3)</f>
        <v>1</v>
      </c>
      <c r="F112" s="7" t="n">
        <f aca="false">G112-E112-C112</f>
        <v>4.07871426949151</v>
      </c>
      <c r="G112" s="2" t="n">
        <f aca="false">E112+MAX(G111,C112)</f>
        <v>170.609464960231</v>
      </c>
      <c r="H112" s="0" t="n">
        <f aca="false">D112</f>
        <v>1</v>
      </c>
      <c r="I112" s="0" t="n">
        <f aca="false">1-H112</f>
        <v>0</v>
      </c>
    </row>
    <row r="113" customFormat="false" ht="12.8" hidden="false" customHeight="false" outlineLevel="0" collapsed="false">
      <c r="A113" s="0" t="n">
        <f aca="false">A112+1</f>
        <v>101</v>
      </c>
      <c r="B113" s="7" t="n">
        <f aca="true">-LN(1-RAND())/$B$4*60</f>
        <v>0.534158384418805</v>
      </c>
      <c r="C113" s="7" t="n">
        <f aca="false">C112+B112</f>
        <v>166.02320318057</v>
      </c>
      <c r="D113" s="1" t="n">
        <f aca="true">IF(RAND()&lt;=$B$1,1,0)</f>
        <v>1</v>
      </c>
      <c r="E113" s="0" t="n">
        <f aca="false">IF(D113=1,$B$2,$B$3)</f>
        <v>1</v>
      </c>
      <c r="F113" s="7" t="n">
        <f aca="false">G113-E113-C113</f>
        <v>4.58626177966173</v>
      </c>
      <c r="G113" s="2" t="n">
        <f aca="false">E113+MAX(G112,C113)</f>
        <v>171.609464960231</v>
      </c>
      <c r="H113" s="0" t="n">
        <f aca="false">D113</f>
        <v>1</v>
      </c>
      <c r="I113" s="0" t="n">
        <f aca="false">1-H113</f>
        <v>0</v>
      </c>
    </row>
    <row r="114" customFormat="false" ht="12.8" hidden="false" customHeight="false" outlineLevel="0" collapsed="false">
      <c r="A114" s="0" t="n">
        <f aca="false">A113+1</f>
        <v>102</v>
      </c>
      <c r="B114" s="7" t="n">
        <f aca="true">-LN(1-RAND())/$B$4*60</f>
        <v>0.0146559319454672</v>
      </c>
      <c r="C114" s="7" t="n">
        <f aca="false">C113+B113</f>
        <v>166.557361564988</v>
      </c>
      <c r="D114" s="1" t="n">
        <f aca="true">IF(RAND()&lt;=$B$1,1,0)</f>
        <v>0</v>
      </c>
      <c r="E114" s="0" t="n">
        <f aca="false">IF(D114=1,$B$2,$B$3)</f>
        <v>1.5</v>
      </c>
      <c r="F114" s="7" t="n">
        <f aca="false">G114-E114-C114</f>
        <v>5.05210339524291</v>
      </c>
      <c r="G114" s="2" t="n">
        <f aca="false">E114+MAX(G113,C114)</f>
        <v>173.109464960231</v>
      </c>
      <c r="H114" s="0" t="n">
        <f aca="false">D114</f>
        <v>0</v>
      </c>
      <c r="I114" s="0" t="n">
        <f aca="false">1-H114</f>
        <v>1</v>
      </c>
    </row>
    <row r="115" customFormat="false" ht="12.8" hidden="false" customHeight="false" outlineLevel="0" collapsed="false">
      <c r="A115" s="0" t="n">
        <f aca="false">A114+1</f>
        <v>103</v>
      </c>
      <c r="B115" s="7" t="n">
        <f aca="true">-LN(1-RAND())/$B$4*60</f>
        <v>2.39361788138317</v>
      </c>
      <c r="C115" s="7" t="n">
        <f aca="false">C114+B114</f>
        <v>166.572017496934</v>
      </c>
      <c r="D115" s="1" t="n">
        <f aca="true">IF(RAND()&lt;=$B$1,1,0)</f>
        <v>0</v>
      </c>
      <c r="E115" s="0" t="n">
        <f aca="false">IF(D115=1,$B$2,$B$3)</f>
        <v>1.5</v>
      </c>
      <c r="F115" s="7" t="n">
        <f aca="false">G115-E115-C115</f>
        <v>6.53744746329744</v>
      </c>
      <c r="G115" s="2" t="n">
        <f aca="false">E115+MAX(G114,C115)</f>
        <v>174.609464960231</v>
      </c>
      <c r="H115" s="0" t="n">
        <f aca="false">D115</f>
        <v>0</v>
      </c>
      <c r="I115" s="0" t="n">
        <f aca="false">1-H115</f>
        <v>1</v>
      </c>
    </row>
    <row r="116" customFormat="false" ht="12.8" hidden="false" customHeight="false" outlineLevel="0" collapsed="false">
      <c r="A116" s="0" t="n">
        <f aca="false">A115+1</f>
        <v>104</v>
      </c>
      <c r="B116" s="7" t="n">
        <f aca="true">-LN(1-RAND())/$B$4*60</f>
        <v>0.0272365492829917</v>
      </c>
      <c r="C116" s="7" t="n">
        <f aca="false">C115+B115</f>
        <v>168.965635378317</v>
      </c>
      <c r="D116" s="1" t="n">
        <f aca="true">IF(RAND()&lt;=$B$1,1,0)</f>
        <v>1</v>
      </c>
      <c r="E116" s="0" t="n">
        <f aca="false">IF(D116=1,$B$2,$B$3)</f>
        <v>1</v>
      </c>
      <c r="F116" s="7" t="n">
        <f aca="false">G116-E116-C116</f>
        <v>5.64382958191428</v>
      </c>
      <c r="G116" s="2" t="n">
        <f aca="false">E116+MAX(G115,C116)</f>
        <v>175.609464960231</v>
      </c>
      <c r="H116" s="0" t="n">
        <f aca="false">D116</f>
        <v>1</v>
      </c>
      <c r="I116" s="0" t="n">
        <f aca="false">1-H116</f>
        <v>0</v>
      </c>
    </row>
    <row r="117" customFormat="false" ht="12.8" hidden="false" customHeight="false" outlineLevel="0" collapsed="false">
      <c r="A117" s="0" t="n">
        <f aca="false">A116+1</f>
        <v>105</v>
      </c>
      <c r="B117" s="7" t="n">
        <f aca="true">-LN(1-RAND())/$B$4*60</f>
        <v>1.52668622183515</v>
      </c>
      <c r="C117" s="7" t="n">
        <f aca="false">C116+B116</f>
        <v>168.9928719276</v>
      </c>
      <c r="D117" s="1" t="n">
        <f aca="true">IF(RAND()&lt;=$B$1,1,0)</f>
        <v>1</v>
      </c>
      <c r="E117" s="0" t="n">
        <f aca="false">IF(D117=1,$B$2,$B$3)</f>
        <v>1</v>
      </c>
      <c r="F117" s="7" t="n">
        <f aca="false">G117-E117-C117</f>
        <v>6.61659303263127</v>
      </c>
      <c r="G117" s="2" t="n">
        <f aca="false">E117+MAX(G116,C117)</f>
        <v>176.609464960231</v>
      </c>
      <c r="H117" s="0" t="n">
        <f aca="false">D117</f>
        <v>1</v>
      </c>
      <c r="I117" s="0" t="n">
        <f aca="false">1-H117</f>
        <v>0</v>
      </c>
    </row>
    <row r="118" customFormat="false" ht="12.8" hidden="false" customHeight="false" outlineLevel="0" collapsed="false">
      <c r="A118" s="0" t="n">
        <f aca="false">A117+1</f>
        <v>106</v>
      </c>
      <c r="B118" s="7" t="n">
        <f aca="true">-LN(1-RAND())/$B$4*60</f>
        <v>1.62827677985406</v>
      </c>
      <c r="C118" s="7" t="n">
        <f aca="false">C117+B117</f>
        <v>170.519558149435</v>
      </c>
      <c r="D118" s="1" t="n">
        <f aca="true">IF(RAND()&lt;=$B$1,1,0)</f>
        <v>1</v>
      </c>
      <c r="E118" s="0" t="n">
        <f aca="false">IF(D118=1,$B$2,$B$3)</f>
        <v>1</v>
      </c>
      <c r="F118" s="7" t="n">
        <f aca="false">G118-E118-C118</f>
        <v>6.08990681079612</v>
      </c>
      <c r="G118" s="2" t="n">
        <f aca="false">E118+MAX(G117,C118)</f>
        <v>177.609464960231</v>
      </c>
      <c r="H118" s="0" t="n">
        <f aca="false">D118</f>
        <v>1</v>
      </c>
      <c r="I118" s="0" t="n">
        <f aca="false">1-H118</f>
        <v>0</v>
      </c>
    </row>
    <row r="119" customFormat="false" ht="12.8" hidden="false" customHeight="false" outlineLevel="0" collapsed="false">
      <c r="A119" s="0" t="n">
        <f aca="false">A118+1</f>
        <v>107</v>
      </c>
      <c r="B119" s="7" t="n">
        <f aca="true">-LN(1-RAND())/$B$4*60</f>
        <v>0.256711134368857</v>
      </c>
      <c r="C119" s="7" t="n">
        <f aca="false">C118+B118</f>
        <v>172.147834929289</v>
      </c>
      <c r="D119" s="1" t="n">
        <f aca="true">IF(RAND()&lt;=$B$1,1,0)</f>
        <v>0</v>
      </c>
      <c r="E119" s="0" t="n">
        <f aca="false">IF(D119=1,$B$2,$B$3)</f>
        <v>1.5</v>
      </c>
      <c r="F119" s="7" t="n">
        <f aca="false">G119-E119-C119</f>
        <v>5.46163003094208</v>
      </c>
      <c r="G119" s="2" t="n">
        <f aca="false">E119+MAX(G118,C119)</f>
        <v>179.109464960231</v>
      </c>
      <c r="H119" s="0" t="n">
        <f aca="false">D119</f>
        <v>0</v>
      </c>
      <c r="I119" s="0" t="n">
        <f aca="false">1-H119</f>
        <v>1</v>
      </c>
    </row>
    <row r="120" customFormat="false" ht="12.8" hidden="false" customHeight="false" outlineLevel="0" collapsed="false">
      <c r="A120" s="0" t="n">
        <f aca="false">A119+1</f>
        <v>108</v>
      </c>
      <c r="B120" s="7" t="n">
        <f aca="true">-LN(1-RAND())/$B$4*60</f>
        <v>0.000987740548517061</v>
      </c>
      <c r="C120" s="7" t="n">
        <f aca="false">C119+B119</f>
        <v>172.404546063658</v>
      </c>
      <c r="D120" s="1" t="n">
        <f aca="true">IF(RAND()&lt;=$B$1,1,0)</f>
        <v>1</v>
      </c>
      <c r="E120" s="0" t="n">
        <f aca="false">IF(D120=1,$B$2,$B$3)</f>
        <v>1</v>
      </c>
      <c r="F120" s="7" t="n">
        <f aca="false">G120-E120-C120</f>
        <v>6.70491889657322</v>
      </c>
      <c r="G120" s="2" t="n">
        <f aca="false">E120+MAX(G119,C120)</f>
        <v>180.109464960231</v>
      </c>
      <c r="H120" s="0" t="n">
        <f aca="false">D120</f>
        <v>1</v>
      </c>
      <c r="I120" s="0" t="n">
        <f aca="false">1-H120</f>
        <v>0</v>
      </c>
    </row>
    <row r="121" customFormat="false" ht="12.8" hidden="false" customHeight="false" outlineLevel="0" collapsed="false">
      <c r="A121" s="0" t="n">
        <f aca="false">A120+1</f>
        <v>109</v>
      </c>
      <c r="B121" s="7" t="n">
        <f aca="true">-LN(1-RAND())/$B$4*60</f>
        <v>0.306121243225779</v>
      </c>
      <c r="C121" s="7" t="n">
        <f aca="false">C120+B120</f>
        <v>172.405533804206</v>
      </c>
      <c r="D121" s="1" t="n">
        <f aca="true">IF(RAND()&lt;=$B$1,1,0)</f>
        <v>1</v>
      </c>
      <c r="E121" s="0" t="n">
        <f aca="false">IF(D121=1,$B$2,$B$3)</f>
        <v>1</v>
      </c>
      <c r="F121" s="7" t="n">
        <f aca="false">G121-E121-C121</f>
        <v>7.70393115602471</v>
      </c>
      <c r="G121" s="2" t="n">
        <f aca="false">E121+MAX(G120,C121)</f>
        <v>181.109464960231</v>
      </c>
      <c r="H121" s="0" t="n">
        <f aca="false">D121</f>
        <v>1</v>
      </c>
      <c r="I121" s="0" t="n">
        <f aca="false">1-H121</f>
        <v>0</v>
      </c>
    </row>
    <row r="122" customFormat="false" ht="12.8" hidden="false" customHeight="false" outlineLevel="0" collapsed="false">
      <c r="A122" s="0" t="n">
        <f aca="false">A121+1</f>
        <v>110</v>
      </c>
      <c r="B122" s="7" t="n">
        <f aca="true">-LN(1-RAND())/$B$4*60</f>
        <v>3.2068631279605</v>
      </c>
      <c r="C122" s="7" t="n">
        <f aca="false">C121+B121</f>
        <v>172.711655047432</v>
      </c>
      <c r="D122" s="1" t="n">
        <f aca="true">IF(RAND()&lt;=$B$1,1,0)</f>
        <v>0</v>
      </c>
      <c r="E122" s="0" t="n">
        <f aca="false">IF(D122=1,$B$2,$B$3)</f>
        <v>1.5</v>
      </c>
      <c r="F122" s="7" t="n">
        <f aca="false">G122-E122-C122</f>
        <v>8.39780991279892</v>
      </c>
      <c r="G122" s="2" t="n">
        <f aca="false">E122+MAX(G121,C122)</f>
        <v>182.609464960231</v>
      </c>
      <c r="H122" s="0" t="n">
        <f aca="false">D122</f>
        <v>0</v>
      </c>
      <c r="I122" s="0" t="n">
        <f aca="false">1-H122</f>
        <v>1</v>
      </c>
    </row>
    <row r="123" customFormat="false" ht="12.8" hidden="false" customHeight="false" outlineLevel="0" collapsed="false">
      <c r="A123" s="0" t="n">
        <f aca="false">A122+1</f>
        <v>111</v>
      </c>
      <c r="B123" s="7" t="n">
        <f aca="true">-LN(1-RAND())/$B$4*60</f>
        <v>6.50034214358903</v>
      </c>
      <c r="C123" s="7" t="n">
        <f aca="false">C122+B122</f>
        <v>175.918518175393</v>
      </c>
      <c r="D123" s="1" t="n">
        <f aca="true">IF(RAND()&lt;=$B$1,1,0)</f>
        <v>1</v>
      </c>
      <c r="E123" s="0" t="n">
        <f aca="false">IF(D123=1,$B$2,$B$3)</f>
        <v>1</v>
      </c>
      <c r="F123" s="7" t="n">
        <f aca="false">G123-E123-C123</f>
        <v>6.69094678483842</v>
      </c>
      <c r="G123" s="2" t="n">
        <f aca="false">E123+MAX(G122,C123)</f>
        <v>183.609464960231</v>
      </c>
      <c r="H123" s="0" t="n">
        <f aca="false">D123</f>
        <v>1</v>
      </c>
      <c r="I123" s="0" t="n">
        <f aca="false">1-H123</f>
        <v>0</v>
      </c>
    </row>
    <row r="124" customFormat="false" ht="12.8" hidden="false" customHeight="false" outlineLevel="0" collapsed="false">
      <c r="A124" s="0" t="n">
        <f aca="false">A123+1</f>
        <v>112</v>
      </c>
      <c r="B124" s="7" t="n">
        <f aca="true">-LN(1-RAND())/$B$4*60</f>
        <v>1.06930835042018</v>
      </c>
      <c r="C124" s="7" t="n">
        <f aca="false">C123+B123</f>
        <v>182.418860318982</v>
      </c>
      <c r="D124" s="1" t="n">
        <f aca="true">IF(RAND()&lt;=$B$1,1,0)</f>
        <v>1</v>
      </c>
      <c r="E124" s="0" t="n">
        <f aca="false">IF(D124=1,$B$2,$B$3)</f>
        <v>1</v>
      </c>
      <c r="F124" s="7" t="n">
        <f aca="false">G124-E124-C124</f>
        <v>1.19060464124939</v>
      </c>
      <c r="G124" s="2" t="n">
        <f aca="false">E124+MAX(G123,C124)</f>
        <v>184.609464960231</v>
      </c>
      <c r="H124" s="0" t="n">
        <f aca="false">D124</f>
        <v>1</v>
      </c>
      <c r="I124" s="0" t="n">
        <f aca="false">1-H124</f>
        <v>0</v>
      </c>
    </row>
    <row r="125" customFormat="false" ht="12.8" hidden="false" customHeight="false" outlineLevel="0" collapsed="false">
      <c r="A125" s="0" t="n">
        <f aca="false">A124+1</f>
        <v>113</v>
      </c>
      <c r="B125" s="7" t="n">
        <f aca="true">-LN(1-RAND())/$B$4*60</f>
        <v>0.621311957139025</v>
      </c>
      <c r="C125" s="7" t="n">
        <f aca="false">C124+B124</f>
        <v>183.488168669402</v>
      </c>
      <c r="D125" s="1" t="n">
        <f aca="true">IF(RAND()&lt;=$B$1,1,0)</f>
        <v>0</v>
      </c>
      <c r="E125" s="0" t="n">
        <f aca="false">IF(D125=1,$B$2,$B$3)</f>
        <v>1.5</v>
      </c>
      <c r="F125" s="7" t="n">
        <f aca="false">G125-E125-C125</f>
        <v>1.12129629082921</v>
      </c>
      <c r="G125" s="2" t="n">
        <f aca="false">E125+MAX(G124,C125)</f>
        <v>186.109464960231</v>
      </c>
      <c r="H125" s="0" t="n">
        <f aca="false">D125</f>
        <v>0</v>
      </c>
      <c r="I125" s="0" t="n">
        <f aca="false">1-H125</f>
        <v>1</v>
      </c>
    </row>
    <row r="126" customFormat="false" ht="12.8" hidden="false" customHeight="false" outlineLevel="0" collapsed="false">
      <c r="A126" s="0" t="n">
        <f aca="false">A125+1</f>
        <v>114</v>
      </c>
      <c r="B126" s="7" t="n">
        <f aca="true">-LN(1-RAND())/$B$4*60</f>
        <v>1.71926231269746</v>
      </c>
      <c r="C126" s="7" t="n">
        <f aca="false">C125+B125</f>
        <v>184.109480626541</v>
      </c>
      <c r="D126" s="1" t="n">
        <f aca="true">IF(RAND()&lt;=$B$1,1,0)</f>
        <v>0</v>
      </c>
      <c r="E126" s="0" t="n">
        <f aca="false">IF(D126=1,$B$2,$B$3)</f>
        <v>1.5</v>
      </c>
      <c r="F126" s="7" t="n">
        <f aca="false">G126-E126-C126</f>
        <v>1.99998433369018</v>
      </c>
      <c r="G126" s="2" t="n">
        <f aca="false">E126+MAX(G125,C126)</f>
        <v>187.609464960231</v>
      </c>
      <c r="H126" s="0" t="n">
        <f aca="false">D126</f>
        <v>0</v>
      </c>
      <c r="I126" s="0" t="n">
        <f aca="false">1-H126</f>
        <v>1</v>
      </c>
    </row>
    <row r="127" customFormat="false" ht="12.8" hidden="false" customHeight="false" outlineLevel="0" collapsed="false">
      <c r="A127" s="0" t="n">
        <f aca="false">A126+1</f>
        <v>115</v>
      </c>
      <c r="B127" s="7" t="n">
        <f aca="true">-LN(1-RAND())/$B$4*60</f>
        <v>0.958156491617396</v>
      </c>
      <c r="C127" s="7" t="n">
        <f aca="false">C126+B126</f>
        <v>185.828742939238</v>
      </c>
      <c r="D127" s="1" t="n">
        <f aca="true">IF(RAND()&lt;=$B$1,1,0)</f>
        <v>1</v>
      </c>
      <c r="E127" s="0" t="n">
        <f aca="false">IF(D127=1,$B$2,$B$3)</f>
        <v>1</v>
      </c>
      <c r="F127" s="7" t="n">
        <f aca="false">G127-E127-C127</f>
        <v>1.78072202099273</v>
      </c>
      <c r="G127" s="2" t="n">
        <f aca="false">E127+MAX(G126,C127)</f>
        <v>188.609464960231</v>
      </c>
      <c r="H127" s="0" t="n">
        <f aca="false">D127</f>
        <v>1</v>
      </c>
      <c r="I127" s="0" t="n">
        <f aca="false">1-H127</f>
        <v>0</v>
      </c>
    </row>
    <row r="128" customFormat="false" ht="12.8" hidden="false" customHeight="false" outlineLevel="0" collapsed="false">
      <c r="A128" s="0" t="n">
        <f aca="false">A127+1</f>
        <v>116</v>
      </c>
      <c r="B128" s="7" t="n">
        <f aca="true">-LN(1-RAND())/$B$4*60</f>
        <v>2.93577429270245</v>
      </c>
      <c r="C128" s="7" t="n">
        <f aca="false">C127+B127</f>
        <v>186.786899430856</v>
      </c>
      <c r="D128" s="1" t="n">
        <f aca="true">IF(RAND()&lt;=$B$1,1,0)</f>
        <v>1</v>
      </c>
      <c r="E128" s="0" t="n">
        <f aca="false">IF(D128=1,$B$2,$B$3)</f>
        <v>1</v>
      </c>
      <c r="F128" s="7" t="n">
        <f aca="false">G128-E128-C128</f>
        <v>1.82256552937534</v>
      </c>
      <c r="G128" s="2" t="n">
        <f aca="false">E128+MAX(G127,C128)</f>
        <v>189.609464960231</v>
      </c>
      <c r="H128" s="0" t="n">
        <f aca="false">D128</f>
        <v>1</v>
      </c>
      <c r="I128" s="0" t="n">
        <f aca="false">1-H128</f>
        <v>0</v>
      </c>
    </row>
    <row r="129" customFormat="false" ht="12.8" hidden="false" customHeight="false" outlineLevel="0" collapsed="false">
      <c r="A129" s="0" t="n">
        <f aca="false">A128+1</f>
        <v>117</v>
      </c>
      <c r="B129" s="7" t="n">
        <f aca="true">-LN(1-RAND())/$B$4*60</f>
        <v>0.620716769222914</v>
      </c>
      <c r="C129" s="7" t="n">
        <f aca="false">C128+B128</f>
        <v>189.722673723558</v>
      </c>
      <c r="D129" s="1" t="n">
        <f aca="true">IF(RAND()&lt;=$B$1,1,0)</f>
        <v>0</v>
      </c>
      <c r="E129" s="0" t="n">
        <f aca="false">IF(D129=1,$B$2,$B$3)</f>
        <v>1.5</v>
      </c>
      <c r="F129" s="7" t="n">
        <f aca="false">G129-E129-C129</f>
        <v>0</v>
      </c>
      <c r="G129" s="2" t="n">
        <f aca="false">E129+MAX(G128,C129)</f>
        <v>191.222673723558</v>
      </c>
      <c r="H129" s="0" t="n">
        <f aca="false">D129</f>
        <v>0</v>
      </c>
      <c r="I129" s="0" t="n">
        <f aca="false">1-H129</f>
        <v>1</v>
      </c>
    </row>
    <row r="130" customFormat="false" ht="12.8" hidden="false" customHeight="false" outlineLevel="0" collapsed="false">
      <c r="A130" s="0" t="n">
        <f aca="false">A129+1</f>
        <v>118</v>
      </c>
      <c r="B130" s="7" t="n">
        <f aca="true">-LN(1-RAND())/$B$4*60</f>
        <v>0.86741790243672</v>
      </c>
      <c r="C130" s="7" t="n">
        <f aca="false">C129+B129</f>
        <v>190.343390492781</v>
      </c>
      <c r="D130" s="1" t="n">
        <f aca="true">IF(RAND()&lt;=$B$1,1,0)</f>
        <v>1</v>
      </c>
      <c r="E130" s="0" t="n">
        <f aca="false">IF(D130=1,$B$2,$B$3)</f>
        <v>1</v>
      </c>
      <c r="F130" s="7" t="n">
        <f aca="false">G130-E130-C130</f>
        <v>0.879283230777077</v>
      </c>
      <c r="G130" s="2" t="n">
        <f aca="false">E130+MAX(G129,C130)</f>
        <v>192.222673723558</v>
      </c>
      <c r="H130" s="0" t="n">
        <f aca="false">D130</f>
        <v>1</v>
      </c>
      <c r="I130" s="0" t="n">
        <f aca="false">1-H130</f>
        <v>0</v>
      </c>
    </row>
    <row r="131" customFormat="false" ht="12.8" hidden="false" customHeight="false" outlineLevel="0" collapsed="false">
      <c r="A131" s="0" t="n">
        <f aca="false">A130+1</f>
        <v>119</v>
      </c>
      <c r="B131" s="7" t="n">
        <f aca="true">-LN(1-RAND())/$B$4*60</f>
        <v>2.66740593555595</v>
      </c>
      <c r="C131" s="7" t="n">
        <f aca="false">C130+B130</f>
        <v>191.210808395218</v>
      </c>
      <c r="D131" s="1" t="n">
        <f aca="true">IF(RAND()&lt;=$B$1,1,0)</f>
        <v>1</v>
      </c>
      <c r="E131" s="0" t="n">
        <f aca="false">IF(D131=1,$B$2,$B$3)</f>
        <v>1</v>
      </c>
      <c r="F131" s="7" t="n">
        <f aca="false">G131-E131-C131</f>
        <v>1.01186532834035</v>
      </c>
      <c r="G131" s="2" t="n">
        <f aca="false">E131+MAX(G130,C131)</f>
        <v>193.222673723558</v>
      </c>
      <c r="H131" s="0" t="n">
        <f aca="false">D131</f>
        <v>1</v>
      </c>
      <c r="I131" s="0" t="n">
        <f aca="false">1-H131</f>
        <v>0</v>
      </c>
    </row>
    <row r="132" customFormat="false" ht="12.8" hidden="false" customHeight="false" outlineLevel="0" collapsed="false">
      <c r="A132" s="0" t="n">
        <f aca="false">A131+1</f>
        <v>120</v>
      </c>
      <c r="B132" s="7" t="n">
        <f aca="true">-LN(1-RAND())/$B$4*60</f>
        <v>0.152399142456245</v>
      </c>
      <c r="C132" s="7" t="n">
        <f aca="false">C131+B131</f>
        <v>193.878214330774</v>
      </c>
      <c r="D132" s="1" t="n">
        <f aca="true">IF(RAND()&lt;=$B$1,1,0)</f>
        <v>1</v>
      </c>
      <c r="E132" s="0" t="n">
        <f aca="false">IF(D132=1,$B$2,$B$3)</f>
        <v>1</v>
      </c>
      <c r="F132" s="7" t="n">
        <f aca="false">G132-E132-C132</f>
        <v>0</v>
      </c>
      <c r="G132" s="2" t="n">
        <f aca="false">E132+MAX(G131,C132)</f>
        <v>194.878214330774</v>
      </c>
      <c r="H132" s="0" t="n">
        <f aca="false">D132</f>
        <v>1</v>
      </c>
      <c r="I132" s="0" t="n">
        <f aca="false">1-H132</f>
        <v>0</v>
      </c>
    </row>
    <row r="133" customFormat="false" ht="12.8" hidden="false" customHeight="false" outlineLevel="0" collapsed="false">
      <c r="A133" s="0" t="n">
        <f aca="false">A132+1</f>
        <v>121</v>
      </c>
      <c r="B133" s="7" t="n">
        <f aca="true">-LN(1-RAND())/$B$4*60</f>
        <v>2.17097299268656</v>
      </c>
      <c r="C133" s="7" t="n">
        <f aca="false">C132+B132</f>
        <v>194.03061347323</v>
      </c>
      <c r="D133" s="1" t="n">
        <f aca="true">IF(RAND()&lt;=$B$1,1,0)</f>
        <v>1</v>
      </c>
      <c r="E133" s="0" t="n">
        <f aca="false">IF(D133=1,$B$2,$B$3)</f>
        <v>1</v>
      </c>
      <c r="F133" s="7" t="n">
        <f aca="false">G133-E133-C133</f>
        <v>0.847600857543767</v>
      </c>
      <c r="G133" s="2" t="n">
        <f aca="false">E133+MAX(G132,C133)</f>
        <v>195.878214330774</v>
      </c>
      <c r="H133" s="0" t="n">
        <f aca="false">D133</f>
        <v>1</v>
      </c>
      <c r="I133" s="0" t="n">
        <f aca="false">1-H133</f>
        <v>0</v>
      </c>
    </row>
    <row r="134" customFormat="false" ht="12.8" hidden="false" customHeight="false" outlineLevel="0" collapsed="false">
      <c r="A134" s="0" t="n">
        <f aca="false">A133+1</f>
        <v>122</v>
      </c>
      <c r="B134" s="7" t="n">
        <f aca="true">-LN(1-RAND())/$B$4*60</f>
        <v>1.00358429723484</v>
      </c>
      <c r="C134" s="7" t="n">
        <f aca="false">C133+B133</f>
        <v>196.201586465917</v>
      </c>
      <c r="D134" s="1" t="n">
        <f aca="true">IF(RAND()&lt;=$B$1,1,0)</f>
        <v>1</v>
      </c>
      <c r="E134" s="0" t="n">
        <f aca="false">IF(D134=1,$B$2,$B$3)</f>
        <v>1</v>
      </c>
      <c r="F134" s="7" t="n">
        <f aca="false">G134-E134-C134</f>
        <v>0</v>
      </c>
      <c r="G134" s="2" t="n">
        <f aca="false">E134+MAX(G133,C134)</f>
        <v>197.201586465917</v>
      </c>
      <c r="H134" s="0" t="n">
        <f aca="false">D134</f>
        <v>1</v>
      </c>
      <c r="I134" s="0" t="n">
        <f aca="false">1-H134</f>
        <v>0</v>
      </c>
    </row>
    <row r="135" customFormat="false" ht="12.8" hidden="false" customHeight="false" outlineLevel="0" collapsed="false">
      <c r="A135" s="0" t="n">
        <f aca="false">A134+1</f>
        <v>123</v>
      </c>
      <c r="B135" s="7" t="n">
        <f aca="true">-LN(1-RAND())/$B$4*60</f>
        <v>2.37472834753509</v>
      </c>
      <c r="C135" s="7" t="n">
        <f aca="false">C134+B134</f>
        <v>197.205170763152</v>
      </c>
      <c r="D135" s="1" t="n">
        <f aca="true">IF(RAND()&lt;=$B$1,1,0)</f>
        <v>0</v>
      </c>
      <c r="E135" s="0" t="n">
        <f aca="false">IF(D135=1,$B$2,$B$3)</f>
        <v>1.5</v>
      </c>
      <c r="F135" s="7" t="n">
        <f aca="false">G135-E135-C135</f>
        <v>0</v>
      </c>
      <c r="G135" s="2" t="n">
        <f aca="false">E135+MAX(G134,C135)</f>
        <v>198.705170763152</v>
      </c>
      <c r="H135" s="0" t="n">
        <f aca="false">D135</f>
        <v>0</v>
      </c>
      <c r="I135" s="0" t="n">
        <f aca="false">1-H135</f>
        <v>1</v>
      </c>
    </row>
    <row r="136" customFormat="false" ht="12.8" hidden="false" customHeight="false" outlineLevel="0" collapsed="false">
      <c r="A136" s="0" t="n">
        <f aca="false">A135+1</f>
        <v>124</v>
      </c>
      <c r="B136" s="7" t="n">
        <f aca="true">-LN(1-RAND())/$B$4*60</f>
        <v>0.596153157149113</v>
      </c>
      <c r="C136" s="7" t="n">
        <f aca="false">C135+B135</f>
        <v>199.579899110687</v>
      </c>
      <c r="D136" s="1" t="n">
        <f aca="true">IF(RAND()&lt;=$B$1,1,0)</f>
        <v>0</v>
      </c>
      <c r="E136" s="0" t="n">
        <f aca="false">IF(D136=1,$B$2,$B$3)</f>
        <v>1.5</v>
      </c>
      <c r="F136" s="7" t="n">
        <f aca="false">G136-E136-C136</f>
        <v>0</v>
      </c>
      <c r="G136" s="2" t="n">
        <f aca="false">E136+MAX(G135,C136)</f>
        <v>201.079899110687</v>
      </c>
      <c r="H136" s="0" t="n">
        <f aca="false">D136</f>
        <v>0</v>
      </c>
      <c r="I136" s="0" t="n">
        <f aca="false">1-H136</f>
        <v>1</v>
      </c>
    </row>
    <row r="137" customFormat="false" ht="12.8" hidden="false" customHeight="false" outlineLevel="0" collapsed="false">
      <c r="A137" s="0" t="n">
        <f aca="false">A136+1</f>
        <v>125</v>
      </c>
      <c r="B137" s="7" t="n">
        <f aca="true">-LN(1-RAND())/$B$4*60</f>
        <v>0.127229287327169</v>
      </c>
      <c r="C137" s="7" t="n">
        <f aca="false">C136+B136</f>
        <v>200.176052267836</v>
      </c>
      <c r="D137" s="1" t="n">
        <f aca="true">IF(RAND()&lt;=$B$1,1,0)</f>
        <v>0</v>
      </c>
      <c r="E137" s="0" t="n">
        <f aca="false">IF(D137=1,$B$2,$B$3)</f>
        <v>1.5</v>
      </c>
      <c r="F137" s="7" t="n">
        <f aca="false">G137-E137-C137</f>
        <v>0.903846842850896</v>
      </c>
      <c r="G137" s="2" t="n">
        <f aca="false">E137+MAX(G136,C137)</f>
        <v>202.579899110687</v>
      </c>
      <c r="H137" s="0" t="n">
        <f aca="false">D137</f>
        <v>0</v>
      </c>
      <c r="I137" s="0" t="n">
        <f aca="false">1-H137</f>
        <v>1</v>
      </c>
    </row>
    <row r="138" customFormat="false" ht="12.8" hidden="false" customHeight="false" outlineLevel="0" collapsed="false">
      <c r="A138" s="0" t="n">
        <f aca="false">A137+1</f>
        <v>126</v>
      </c>
      <c r="B138" s="7" t="n">
        <f aca="true">-LN(1-RAND())/$B$4*60</f>
        <v>2.52541972458707</v>
      </c>
      <c r="C138" s="7" t="n">
        <f aca="false">C137+B137</f>
        <v>200.303281555163</v>
      </c>
      <c r="D138" s="1" t="n">
        <f aca="true">IF(RAND()&lt;=$B$1,1,0)</f>
        <v>1</v>
      </c>
      <c r="E138" s="0" t="n">
        <f aca="false">IF(D138=1,$B$2,$B$3)</f>
        <v>1</v>
      </c>
      <c r="F138" s="7" t="n">
        <f aca="false">G138-E138-C138</f>
        <v>2.27661755552373</v>
      </c>
      <c r="G138" s="2" t="n">
        <f aca="false">E138+MAX(G137,C138)</f>
        <v>203.579899110687</v>
      </c>
      <c r="H138" s="0" t="n">
        <f aca="false">D138</f>
        <v>1</v>
      </c>
      <c r="I138" s="0" t="n">
        <f aca="false">1-H138</f>
        <v>0</v>
      </c>
    </row>
    <row r="139" customFormat="false" ht="12.8" hidden="false" customHeight="false" outlineLevel="0" collapsed="false">
      <c r="A139" s="0" t="n">
        <f aca="false">A138+1</f>
        <v>127</v>
      </c>
      <c r="B139" s="7" t="n">
        <f aca="true">-LN(1-RAND())/$B$4*60</f>
        <v>0.000328852445721688</v>
      </c>
      <c r="C139" s="7" t="n">
        <f aca="false">C138+B138</f>
        <v>202.82870127975</v>
      </c>
      <c r="D139" s="1" t="n">
        <f aca="true">IF(RAND()&lt;=$B$1,1,0)</f>
        <v>0</v>
      </c>
      <c r="E139" s="0" t="n">
        <f aca="false">IF(D139=1,$B$2,$B$3)</f>
        <v>1.5</v>
      </c>
      <c r="F139" s="7" t="n">
        <f aca="false">G139-E139-C139</f>
        <v>0.751197830936661</v>
      </c>
      <c r="G139" s="2" t="n">
        <f aca="false">E139+MAX(G138,C139)</f>
        <v>205.079899110687</v>
      </c>
      <c r="H139" s="0" t="n">
        <f aca="false">D139</f>
        <v>0</v>
      </c>
      <c r="I139" s="0" t="n">
        <f aca="false">1-H139</f>
        <v>1</v>
      </c>
    </row>
    <row r="140" customFormat="false" ht="12.8" hidden="false" customHeight="false" outlineLevel="0" collapsed="false">
      <c r="A140" s="0" t="n">
        <f aca="false">A139+1</f>
        <v>128</v>
      </c>
      <c r="B140" s="7" t="n">
        <f aca="true">-LN(1-RAND())/$B$4*60</f>
        <v>0.633421315201804</v>
      </c>
      <c r="C140" s="7" t="n">
        <f aca="false">C139+B139</f>
        <v>202.829030132196</v>
      </c>
      <c r="D140" s="1" t="n">
        <f aca="true">IF(RAND()&lt;=$B$1,1,0)</f>
        <v>0</v>
      </c>
      <c r="E140" s="0" t="n">
        <f aca="false">IF(D140=1,$B$2,$B$3)</f>
        <v>1.5</v>
      </c>
      <c r="F140" s="7" t="n">
        <f aca="false">G140-E140-C140</f>
        <v>2.25086897849093</v>
      </c>
      <c r="G140" s="2" t="n">
        <f aca="false">E140+MAX(G139,C140)</f>
        <v>206.579899110687</v>
      </c>
      <c r="H140" s="0" t="n">
        <f aca="false">D140</f>
        <v>0</v>
      </c>
      <c r="I140" s="0" t="n">
        <f aca="false">1-H140</f>
        <v>1</v>
      </c>
    </row>
    <row r="141" customFormat="false" ht="12.8" hidden="false" customHeight="false" outlineLevel="0" collapsed="false">
      <c r="A141" s="0" t="n">
        <f aca="false">A140+1</f>
        <v>129</v>
      </c>
      <c r="B141" s="7" t="n">
        <f aca="true">-LN(1-RAND())/$B$4*60</f>
        <v>1.64988512693124</v>
      </c>
      <c r="C141" s="7" t="n">
        <f aca="false">C140+B140</f>
        <v>203.462451447398</v>
      </c>
      <c r="D141" s="1" t="n">
        <f aca="true">IF(RAND()&lt;=$B$1,1,0)</f>
        <v>1</v>
      </c>
      <c r="E141" s="0" t="n">
        <f aca="false">IF(D141=1,$B$2,$B$3)</f>
        <v>1</v>
      </c>
      <c r="F141" s="7" t="n">
        <f aca="false">G141-E141-C141</f>
        <v>3.11744766328911</v>
      </c>
      <c r="G141" s="2" t="n">
        <f aca="false">E141+MAX(G140,C141)</f>
        <v>207.579899110687</v>
      </c>
      <c r="H141" s="0" t="n">
        <f aca="false">D141</f>
        <v>1</v>
      </c>
      <c r="I141" s="0" t="n">
        <f aca="false">1-H141</f>
        <v>0</v>
      </c>
    </row>
    <row r="142" customFormat="false" ht="12.8" hidden="false" customHeight="false" outlineLevel="0" collapsed="false">
      <c r="A142" s="0" t="n">
        <f aca="false">A141+1</f>
        <v>130</v>
      </c>
      <c r="B142" s="7" t="n">
        <f aca="true">-LN(1-RAND())/$B$4*60</f>
        <v>4.24501022163495</v>
      </c>
      <c r="C142" s="7" t="n">
        <f aca="false">C141+B141</f>
        <v>205.112336574329</v>
      </c>
      <c r="D142" s="1" t="n">
        <f aca="true">IF(RAND()&lt;=$B$1,1,0)</f>
        <v>1</v>
      </c>
      <c r="E142" s="0" t="n">
        <f aca="false">IF(D142=1,$B$2,$B$3)</f>
        <v>1</v>
      </c>
      <c r="F142" s="7" t="n">
        <f aca="false">G142-E142-C142</f>
        <v>2.46756253635789</v>
      </c>
      <c r="G142" s="2" t="n">
        <f aca="false">E142+MAX(G141,C142)</f>
        <v>208.579899110687</v>
      </c>
      <c r="H142" s="0" t="n">
        <f aca="false">D142</f>
        <v>1</v>
      </c>
      <c r="I142" s="0" t="n">
        <f aca="false">1-H142</f>
        <v>0</v>
      </c>
    </row>
    <row r="143" customFormat="false" ht="12.8" hidden="false" customHeight="false" outlineLevel="0" collapsed="false">
      <c r="A143" s="0" t="n">
        <f aca="false">A142+1</f>
        <v>131</v>
      </c>
      <c r="B143" s="7" t="n">
        <f aca="true">-LN(1-RAND())/$B$4*60</f>
        <v>2.6026358055334</v>
      </c>
      <c r="C143" s="7" t="n">
        <f aca="false">C142+B142</f>
        <v>209.357346795964</v>
      </c>
      <c r="D143" s="1" t="n">
        <f aca="true">IF(RAND()&lt;=$B$1,1,0)</f>
        <v>1</v>
      </c>
      <c r="E143" s="0" t="n">
        <f aca="false">IF(D143=1,$B$2,$B$3)</f>
        <v>1</v>
      </c>
      <c r="F143" s="7" t="n">
        <f aca="false">G143-E143-C143</f>
        <v>0</v>
      </c>
      <c r="G143" s="2" t="n">
        <f aca="false">E143+MAX(G142,C143)</f>
        <v>210.357346795964</v>
      </c>
      <c r="H143" s="0" t="n">
        <f aca="false">D143</f>
        <v>1</v>
      </c>
      <c r="I143" s="0" t="n">
        <f aca="false">1-H143</f>
        <v>0</v>
      </c>
    </row>
    <row r="144" customFormat="false" ht="12.8" hidden="false" customHeight="false" outlineLevel="0" collapsed="false">
      <c r="A144" s="0" t="n">
        <f aca="false">A143+1</f>
        <v>132</v>
      </c>
      <c r="B144" s="7" t="n">
        <f aca="true">-LN(1-RAND())/$B$4*60</f>
        <v>1.56894146807798</v>
      </c>
      <c r="C144" s="7" t="n">
        <f aca="false">C143+B143</f>
        <v>211.959982601497</v>
      </c>
      <c r="D144" s="1" t="n">
        <f aca="true">IF(RAND()&lt;=$B$1,1,0)</f>
        <v>1</v>
      </c>
      <c r="E144" s="0" t="n">
        <f aca="false">IF(D144=1,$B$2,$B$3)</f>
        <v>1</v>
      </c>
      <c r="F144" s="7" t="n">
        <f aca="false">G144-E144-C144</f>
        <v>0</v>
      </c>
      <c r="G144" s="2" t="n">
        <f aca="false">E144+MAX(G143,C144)</f>
        <v>212.959982601497</v>
      </c>
      <c r="H144" s="0" t="n">
        <f aca="false">D144</f>
        <v>1</v>
      </c>
      <c r="I144" s="0" t="n">
        <f aca="false">1-H144</f>
        <v>0</v>
      </c>
    </row>
    <row r="145" customFormat="false" ht="12.8" hidden="false" customHeight="false" outlineLevel="0" collapsed="false">
      <c r="A145" s="0" t="n">
        <f aca="false">A144+1</f>
        <v>133</v>
      </c>
      <c r="B145" s="7" t="n">
        <f aca="true">-LN(1-RAND())/$B$4*60</f>
        <v>0.316825829733897</v>
      </c>
      <c r="C145" s="7" t="n">
        <f aca="false">C144+B144</f>
        <v>213.528924069575</v>
      </c>
      <c r="D145" s="1" t="n">
        <f aca="true">IF(RAND()&lt;=$B$1,1,0)</f>
        <v>0</v>
      </c>
      <c r="E145" s="0" t="n">
        <f aca="false">IF(D145=1,$B$2,$B$3)</f>
        <v>1.5</v>
      </c>
      <c r="F145" s="7" t="n">
        <f aca="false">G145-E145-C145</f>
        <v>0</v>
      </c>
      <c r="G145" s="2" t="n">
        <f aca="false">E145+MAX(G144,C145)</f>
        <v>215.028924069575</v>
      </c>
      <c r="H145" s="0" t="n">
        <f aca="false">D145</f>
        <v>0</v>
      </c>
      <c r="I145" s="0" t="n">
        <f aca="false">1-H145</f>
        <v>1</v>
      </c>
    </row>
    <row r="146" customFormat="false" ht="12.8" hidden="false" customHeight="false" outlineLevel="0" collapsed="false">
      <c r="A146" s="0" t="n">
        <f aca="false">A145+1</f>
        <v>134</v>
      </c>
      <c r="B146" s="7" t="n">
        <f aca="true">-LN(1-RAND())/$B$4*60</f>
        <v>0.170889660126575</v>
      </c>
      <c r="C146" s="7" t="n">
        <f aca="false">C145+B145</f>
        <v>213.845749899309</v>
      </c>
      <c r="D146" s="1" t="n">
        <f aca="true">IF(RAND()&lt;=$B$1,1,0)</f>
        <v>1</v>
      </c>
      <c r="E146" s="0" t="n">
        <f aca="false">IF(D146=1,$B$2,$B$3)</f>
        <v>1</v>
      </c>
      <c r="F146" s="7" t="n">
        <f aca="false">G146-E146-C146</f>
        <v>1.18317417026611</v>
      </c>
      <c r="G146" s="2" t="n">
        <f aca="false">E146+MAX(G145,C146)</f>
        <v>216.028924069575</v>
      </c>
      <c r="H146" s="0" t="n">
        <f aca="false">D146</f>
        <v>1</v>
      </c>
      <c r="I146" s="0" t="n">
        <f aca="false">1-H146</f>
        <v>0</v>
      </c>
    </row>
    <row r="147" customFormat="false" ht="12.8" hidden="false" customHeight="false" outlineLevel="0" collapsed="false">
      <c r="A147" s="0" t="n">
        <f aca="false">A146+1</f>
        <v>135</v>
      </c>
      <c r="B147" s="7" t="n">
        <f aca="true">-LN(1-RAND())/$B$4*60</f>
        <v>0.0200533695404625</v>
      </c>
      <c r="C147" s="7" t="n">
        <f aca="false">C146+B146</f>
        <v>214.016639559436</v>
      </c>
      <c r="D147" s="1" t="n">
        <f aca="true">IF(RAND()&lt;=$B$1,1,0)</f>
        <v>0</v>
      </c>
      <c r="E147" s="0" t="n">
        <f aca="false">IF(D147=1,$B$2,$B$3)</f>
        <v>1.5</v>
      </c>
      <c r="F147" s="7" t="n">
        <f aca="false">G147-E147-C147</f>
        <v>2.01228451013955</v>
      </c>
      <c r="G147" s="2" t="n">
        <f aca="false">E147+MAX(G146,C147)</f>
        <v>217.528924069575</v>
      </c>
      <c r="H147" s="0" t="n">
        <f aca="false">D147</f>
        <v>0</v>
      </c>
      <c r="I147" s="0" t="n">
        <f aca="false">1-H147</f>
        <v>1</v>
      </c>
    </row>
    <row r="148" customFormat="false" ht="12.8" hidden="false" customHeight="false" outlineLevel="0" collapsed="false">
      <c r="A148" s="0" t="n">
        <f aca="false">A147+1</f>
        <v>136</v>
      </c>
      <c r="B148" s="7" t="n">
        <f aca="true">-LN(1-RAND())/$B$4*60</f>
        <v>1.78911983738864</v>
      </c>
      <c r="C148" s="7" t="n">
        <f aca="false">C147+B147</f>
        <v>214.036692928976</v>
      </c>
      <c r="D148" s="1" t="n">
        <f aca="true">IF(RAND()&lt;=$B$1,1,0)</f>
        <v>0</v>
      </c>
      <c r="E148" s="0" t="n">
        <f aca="false">IF(D148=1,$B$2,$B$3)</f>
        <v>1.5</v>
      </c>
      <c r="F148" s="7" t="n">
        <f aca="false">G148-E148-C148</f>
        <v>3.4922311405991</v>
      </c>
      <c r="G148" s="2" t="n">
        <f aca="false">E148+MAX(G147,C148)</f>
        <v>219.028924069575</v>
      </c>
      <c r="H148" s="0" t="n">
        <f aca="false">D148</f>
        <v>0</v>
      </c>
      <c r="I148" s="0" t="n">
        <f aca="false">1-H148</f>
        <v>1</v>
      </c>
    </row>
    <row r="149" customFormat="false" ht="12.8" hidden="false" customHeight="false" outlineLevel="0" collapsed="false">
      <c r="A149" s="0" t="n">
        <f aca="false">A148+1</f>
        <v>137</v>
      </c>
      <c r="B149" s="7" t="n">
        <f aca="true">-LN(1-RAND())/$B$4*60</f>
        <v>1.4072130252898</v>
      </c>
      <c r="C149" s="7" t="n">
        <f aca="false">C148+B148</f>
        <v>215.825812766365</v>
      </c>
      <c r="D149" s="1" t="n">
        <f aca="true">IF(RAND()&lt;=$B$1,1,0)</f>
        <v>0</v>
      </c>
      <c r="E149" s="0" t="n">
        <f aca="false">IF(D149=1,$B$2,$B$3)</f>
        <v>1.5</v>
      </c>
      <c r="F149" s="7" t="n">
        <f aca="false">G149-E149-C149</f>
        <v>3.20311130321048</v>
      </c>
      <c r="G149" s="2" t="n">
        <f aca="false">E149+MAX(G148,C149)</f>
        <v>220.528924069575</v>
      </c>
      <c r="H149" s="0" t="n">
        <f aca="false">D149</f>
        <v>0</v>
      </c>
      <c r="I149" s="0" t="n">
        <f aca="false">1-H149</f>
        <v>1</v>
      </c>
    </row>
    <row r="150" customFormat="false" ht="12.8" hidden="false" customHeight="false" outlineLevel="0" collapsed="false">
      <c r="A150" s="0" t="n">
        <f aca="false">A149+1</f>
        <v>138</v>
      </c>
      <c r="B150" s="7" t="n">
        <f aca="true">-LN(1-RAND())/$B$4*60</f>
        <v>0.116784091010309</v>
      </c>
      <c r="C150" s="7" t="n">
        <f aca="false">C149+B149</f>
        <v>217.233025791654</v>
      </c>
      <c r="D150" s="1" t="n">
        <f aca="true">IF(RAND()&lt;=$B$1,1,0)</f>
        <v>0</v>
      </c>
      <c r="E150" s="0" t="n">
        <f aca="false">IF(D150=1,$B$2,$B$3)</f>
        <v>1.5</v>
      </c>
      <c r="F150" s="7" t="n">
        <f aca="false">G150-E150-C150</f>
        <v>3.29589827792068</v>
      </c>
      <c r="G150" s="2" t="n">
        <f aca="false">E150+MAX(G149,C150)</f>
        <v>222.028924069575</v>
      </c>
      <c r="H150" s="0" t="n">
        <f aca="false">D150</f>
        <v>0</v>
      </c>
      <c r="I150" s="0" t="n">
        <f aca="false">1-H150</f>
        <v>1</v>
      </c>
    </row>
    <row r="151" customFormat="false" ht="12.8" hidden="false" customHeight="false" outlineLevel="0" collapsed="false">
      <c r="A151" s="0" t="n">
        <f aca="false">A150+1</f>
        <v>139</v>
      </c>
      <c r="B151" s="7" t="n">
        <f aca="true">-LN(1-RAND())/$B$4*60</f>
        <v>3.22221770954148</v>
      </c>
      <c r="C151" s="7" t="n">
        <f aca="false">C150+B150</f>
        <v>217.349809882665</v>
      </c>
      <c r="D151" s="1" t="n">
        <f aca="true">IF(RAND()&lt;=$B$1,1,0)</f>
        <v>1</v>
      </c>
      <c r="E151" s="0" t="n">
        <f aca="false">IF(D151=1,$B$2,$B$3)</f>
        <v>1</v>
      </c>
      <c r="F151" s="7" t="n">
        <f aca="false">G151-E151-C151</f>
        <v>4.67911418691037</v>
      </c>
      <c r="G151" s="2" t="n">
        <f aca="false">E151+MAX(G150,C151)</f>
        <v>223.028924069575</v>
      </c>
      <c r="H151" s="0" t="n">
        <f aca="false">D151</f>
        <v>1</v>
      </c>
      <c r="I151" s="0" t="n">
        <f aca="false">1-H151</f>
        <v>0</v>
      </c>
    </row>
    <row r="152" customFormat="false" ht="12.8" hidden="false" customHeight="false" outlineLevel="0" collapsed="false">
      <c r="A152" s="0" t="n">
        <f aca="false">A151+1</f>
        <v>140</v>
      </c>
      <c r="B152" s="7" t="n">
        <f aca="true">-LN(1-RAND())/$B$4*60</f>
        <v>0.211945536319986</v>
      </c>
      <c r="C152" s="7" t="n">
        <f aca="false">C151+B151</f>
        <v>220.572027592206</v>
      </c>
      <c r="D152" s="1" t="n">
        <f aca="true">IF(RAND()&lt;=$B$1,1,0)</f>
        <v>0</v>
      </c>
      <c r="E152" s="0" t="n">
        <f aca="false">IF(D152=1,$B$2,$B$3)</f>
        <v>1.5</v>
      </c>
      <c r="F152" s="7" t="n">
        <f aca="false">G152-E152-C152</f>
        <v>2.4568964773689</v>
      </c>
      <c r="G152" s="2" t="n">
        <f aca="false">E152+MAX(G151,C152)</f>
        <v>224.528924069575</v>
      </c>
      <c r="H152" s="0" t="n">
        <f aca="false">D152</f>
        <v>0</v>
      </c>
      <c r="I152" s="0" t="n">
        <f aca="false">1-H152</f>
        <v>1</v>
      </c>
    </row>
    <row r="153" customFormat="false" ht="12.8" hidden="false" customHeight="false" outlineLevel="0" collapsed="false">
      <c r="A153" s="0" t="n">
        <f aca="false">A152+1</f>
        <v>141</v>
      </c>
      <c r="B153" s="7" t="n">
        <f aca="true">-LN(1-RAND())/$B$4*60</f>
        <v>1.47114653838406</v>
      </c>
      <c r="C153" s="7" t="n">
        <f aca="false">C152+B152</f>
        <v>220.783973128526</v>
      </c>
      <c r="D153" s="1" t="n">
        <f aca="true">IF(RAND()&lt;=$B$1,1,0)</f>
        <v>1</v>
      </c>
      <c r="E153" s="0" t="n">
        <f aca="false">IF(D153=1,$B$2,$B$3)</f>
        <v>1</v>
      </c>
      <c r="F153" s="7" t="n">
        <f aca="false">G153-E153-C153</f>
        <v>3.74495094104893</v>
      </c>
      <c r="G153" s="2" t="n">
        <f aca="false">E153+MAX(G152,C153)</f>
        <v>225.528924069575</v>
      </c>
      <c r="H153" s="0" t="n">
        <f aca="false">D153</f>
        <v>1</v>
      </c>
      <c r="I153" s="0" t="n">
        <f aca="false">1-H153</f>
        <v>0</v>
      </c>
    </row>
    <row r="154" customFormat="false" ht="12.8" hidden="false" customHeight="false" outlineLevel="0" collapsed="false">
      <c r="A154" s="0" t="n">
        <f aca="false">A153+1</f>
        <v>142</v>
      </c>
      <c r="B154" s="7" t="n">
        <f aca="true">-LN(1-RAND())/$B$4*60</f>
        <v>0.966819208164508</v>
      </c>
      <c r="C154" s="7" t="n">
        <f aca="false">C153+B153</f>
        <v>222.25511966691</v>
      </c>
      <c r="D154" s="1" t="n">
        <f aca="true">IF(RAND()&lt;=$B$1,1,0)</f>
        <v>0</v>
      </c>
      <c r="E154" s="0" t="n">
        <f aca="false">IF(D154=1,$B$2,$B$3)</f>
        <v>1.5</v>
      </c>
      <c r="F154" s="7" t="n">
        <f aca="false">G154-E154-C154</f>
        <v>3.27380440266487</v>
      </c>
      <c r="G154" s="2" t="n">
        <f aca="false">E154+MAX(G153,C154)</f>
        <v>227.028924069575</v>
      </c>
      <c r="H154" s="0" t="n">
        <f aca="false">D154</f>
        <v>0</v>
      </c>
      <c r="I154" s="0" t="n">
        <f aca="false">1-H154</f>
        <v>1</v>
      </c>
    </row>
    <row r="155" customFormat="false" ht="12.8" hidden="false" customHeight="false" outlineLevel="0" collapsed="false">
      <c r="A155" s="0" t="n">
        <f aca="false">A154+1</f>
        <v>143</v>
      </c>
      <c r="B155" s="7" t="n">
        <f aca="true">-LN(1-RAND())/$B$4*60</f>
        <v>2.46042287569343</v>
      </c>
      <c r="C155" s="7" t="n">
        <f aca="false">C154+B154</f>
        <v>223.221938875075</v>
      </c>
      <c r="D155" s="1" t="n">
        <f aca="true">IF(RAND()&lt;=$B$1,1,0)</f>
        <v>0</v>
      </c>
      <c r="E155" s="0" t="n">
        <f aca="false">IF(D155=1,$B$2,$B$3)</f>
        <v>1.5</v>
      </c>
      <c r="F155" s="7" t="n">
        <f aca="false">G155-E155-C155</f>
        <v>3.80698519450036</v>
      </c>
      <c r="G155" s="2" t="n">
        <f aca="false">E155+MAX(G154,C155)</f>
        <v>228.528924069575</v>
      </c>
      <c r="H155" s="0" t="n">
        <f aca="false">D155</f>
        <v>0</v>
      </c>
      <c r="I155" s="0" t="n">
        <f aca="false">1-H155</f>
        <v>1</v>
      </c>
    </row>
    <row r="156" customFormat="false" ht="12.8" hidden="false" customHeight="false" outlineLevel="0" collapsed="false">
      <c r="A156" s="0" t="n">
        <f aca="false">A155+1</f>
        <v>144</v>
      </c>
      <c r="B156" s="7" t="n">
        <f aca="true">-LN(1-RAND())/$B$4*60</f>
        <v>1.04875979595229</v>
      </c>
      <c r="C156" s="7" t="n">
        <f aca="false">C155+B155</f>
        <v>225.682361750768</v>
      </c>
      <c r="D156" s="1" t="n">
        <f aca="true">IF(RAND()&lt;=$B$1,1,0)</f>
        <v>1</v>
      </c>
      <c r="E156" s="0" t="n">
        <f aca="false">IF(D156=1,$B$2,$B$3)</f>
        <v>1</v>
      </c>
      <c r="F156" s="7" t="n">
        <f aca="false">G156-E156-C156</f>
        <v>2.84656231880692</v>
      </c>
      <c r="G156" s="2" t="n">
        <f aca="false">E156+MAX(G155,C156)</f>
        <v>229.528924069575</v>
      </c>
      <c r="H156" s="0" t="n">
        <f aca="false">D156</f>
        <v>1</v>
      </c>
      <c r="I156" s="0" t="n">
        <f aca="false">1-H156</f>
        <v>0</v>
      </c>
    </row>
    <row r="157" customFormat="false" ht="12.8" hidden="false" customHeight="false" outlineLevel="0" collapsed="false">
      <c r="A157" s="0" t="n">
        <f aca="false">A156+1</f>
        <v>145</v>
      </c>
      <c r="B157" s="7" t="n">
        <f aca="true">-LN(1-RAND())/$B$4*60</f>
        <v>0.706203712984374</v>
      </c>
      <c r="C157" s="7" t="n">
        <f aca="false">C156+B156</f>
        <v>226.73112154672</v>
      </c>
      <c r="D157" s="1" t="n">
        <f aca="true">IF(RAND()&lt;=$B$1,1,0)</f>
        <v>0</v>
      </c>
      <c r="E157" s="0" t="n">
        <f aca="false">IF(D157=1,$B$2,$B$3)</f>
        <v>1.5</v>
      </c>
      <c r="F157" s="7" t="n">
        <f aca="false">G157-E157-C157</f>
        <v>2.79780252285462</v>
      </c>
      <c r="G157" s="2" t="n">
        <f aca="false">E157+MAX(G156,C157)</f>
        <v>231.028924069575</v>
      </c>
      <c r="H157" s="0" t="n">
        <f aca="false">D157</f>
        <v>0</v>
      </c>
      <c r="I157" s="0" t="n">
        <f aca="false">1-H157</f>
        <v>1</v>
      </c>
    </row>
    <row r="158" customFormat="false" ht="12.8" hidden="false" customHeight="false" outlineLevel="0" collapsed="false">
      <c r="A158" s="0" t="n">
        <f aca="false">A157+1</f>
        <v>146</v>
      </c>
      <c r="B158" s="7" t="n">
        <f aca="true">-LN(1-RAND())/$B$4*60</f>
        <v>1.2456454506727</v>
      </c>
      <c r="C158" s="7" t="n">
        <f aca="false">C157+B157</f>
        <v>227.437325259705</v>
      </c>
      <c r="D158" s="1" t="n">
        <f aca="true">IF(RAND()&lt;=$B$1,1,0)</f>
        <v>1</v>
      </c>
      <c r="E158" s="0" t="n">
        <f aca="false">IF(D158=1,$B$2,$B$3)</f>
        <v>1</v>
      </c>
      <c r="F158" s="7" t="n">
        <f aca="false">G158-E158-C158</f>
        <v>3.59159880987025</v>
      </c>
      <c r="G158" s="2" t="n">
        <f aca="false">E158+MAX(G157,C158)</f>
        <v>232.028924069575</v>
      </c>
      <c r="H158" s="0" t="n">
        <f aca="false">D158</f>
        <v>1</v>
      </c>
      <c r="I158" s="0" t="n">
        <f aca="false">1-H158</f>
        <v>0</v>
      </c>
    </row>
    <row r="159" customFormat="false" ht="12.8" hidden="false" customHeight="false" outlineLevel="0" collapsed="false">
      <c r="A159" s="0" t="n">
        <f aca="false">A158+1</f>
        <v>147</v>
      </c>
      <c r="B159" s="7" t="n">
        <f aca="true">-LN(1-RAND())/$B$4*60</f>
        <v>3.51018179425757</v>
      </c>
      <c r="C159" s="7" t="n">
        <f aca="false">C158+B158</f>
        <v>228.682970710378</v>
      </c>
      <c r="D159" s="1" t="n">
        <f aca="true">IF(RAND()&lt;=$B$1,1,0)</f>
        <v>0</v>
      </c>
      <c r="E159" s="0" t="n">
        <f aca="false">IF(D159=1,$B$2,$B$3)</f>
        <v>1.5</v>
      </c>
      <c r="F159" s="7" t="n">
        <f aca="false">G159-E159-C159</f>
        <v>3.34595335919755</v>
      </c>
      <c r="G159" s="2" t="n">
        <f aca="false">E159+MAX(G158,C159)</f>
        <v>233.528924069575</v>
      </c>
      <c r="H159" s="0" t="n">
        <f aca="false">D159</f>
        <v>0</v>
      </c>
      <c r="I159" s="0" t="n">
        <f aca="false">1-H159</f>
        <v>1</v>
      </c>
    </row>
    <row r="160" customFormat="false" ht="12.8" hidden="false" customHeight="false" outlineLevel="0" collapsed="false">
      <c r="A160" s="0" t="n">
        <f aca="false">A159+1</f>
        <v>148</v>
      </c>
      <c r="B160" s="7" t="n">
        <f aca="true">-LN(1-RAND())/$B$4*60</f>
        <v>0.45580759747044</v>
      </c>
      <c r="C160" s="7" t="n">
        <f aca="false">C159+B159</f>
        <v>232.193152504635</v>
      </c>
      <c r="D160" s="1" t="n">
        <f aca="true">IF(RAND()&lt;=$B$1,1,0)</f>
        <v>1</v>
      </c>
      <c r="E160" s="0" t="n">
        <f aca="false">IF(D160=1,$B$2,$B$3)</f>
        <v>1</v>
      </c>
      <c r="F160" s="7" t="n">
        <f aca="false">G160-E160-C160</f>
        <v>1.33577156493999</v>
      </c>
      <c r="G160" s="2" t="n">
        <f aca="false">E160+MAX(G159,C160)</f>
        <v>234.528924069575</v>
      </c>
      <c r="H160" s="0" t="n">
        <f aca="false">D160</f>
        <v>1</v>
      </c>
      <c r="I160" s="0" t="n">
        <f aca="false">1-H160</f>
        <v>0</v>
      </c>
    </row>
    <row r="161" customFormat="false" ht="12.8" hidden="false" customHeight="false" outlineLevel="0" collapsed="false">
      <c r="A161" s="0" t="n">
        <f aca="false">A160+1</f>
        <v>149</v>
      </c>
      <c r="B161" s="7" t="n">
        <f aca="true">-LN(1-RAND())/$B$4*60</f>
        <v>0.176048037451127</v>
      </c>
      <c r="C161" s="7" t="n">
        <f aca="false">C160+B160</f>
        <v>232.648960102106</v>
      </c>
      <c r="D161" s="1" t="n">
        <f aca="true">IF(RAND()&lt;=$B$1,1,0)</f>
        <v>0</v>
      </c>
      <c r="E161" s="0" t="n">
        <f aca="false">IF(D161=1,$B$2,$B$3)</f>
        <v>1.5</v>
      </c>
      <c r="F161" s="7" t="n">
        <f aca="false">G161-E161-C161</f>
        <v>1.87996396746954</v>
      </c>
      <c r="G161" s="2" t="n">
        <f aca="false">E161+MAX(G160,C161)</f>
        <v>236.028924069575</v>
      </c>
      <c r="H161" s="0" t="n">
        <f aca="false">D161</f>
        <v>0</v>
      </c>
      <c r="I161" s="0" t="n">
        <f aca="false">1-H161</f>
        <v>1</v>
      </c>
    </row>
    <row r="162" customFormat="false" ht="12.8" hidden="false" customHeight="false" outlineLevel="0" collapsed="false">
      <c r="A162" s="0" t="n">
        <f aca="false">A161+1</f>
        <v>150</v>
      </c>
      <c r="B162" s="7" t="n">
        <f aca="true">-LN(1-RAND())/$B$4*60</f>
        <v>0.39582342774544</v>
      </c>
      <c r="C162" s="7" t="n">
        <f aca="false">C161+B161</f>
        <v>232.825008139557</v>
      </c>
      <c r="D162" s="1" t="n">
        <f aca="true">IF(RAND()&lt;=$B$1,1,0)</f>
        <v>0</v>
      </c>
      <c r="E162" s="0" t="n">
        <f aca="false">IF(D162=1,$B$2,$B$3)</f>
        <v>1.5</v>
      </c>
      <c r="F162" s="7" t="n">
        <f aca="false">G162-E162-C162</f>
        <v>3.20391593001841</v>
      </c>
      <c r="G162" s="2" t="n">
        <f aca="false">E162+MAX(G161,C162)</f>
        <v>237.528924069575</v>
      </c>
      <c r="H162" s="0" t="n">
        <f aca="false">D162</f>
        <v>0</v>
      </c>
      <c r="I162" s="0" t="n">
        <f aca="false">1-H162</f>
        <v>1</v>
      </c>
    </row>
    <row r="163" customFormat="false" ht="12.8" hidden="false" customHeight="false" outlineLevel="0" collapsed="false">
      <c r="A163" s="0" t="n">
        <f aca="false">A162+1</f>
        <v>151</v>
      </c>
      <c r="B163" s="7" t="n">
        <f aca="true">-LN(1-RAND())/$B$4*60</f>
        <v>1.6902725103655</v>
      </c>
      <c r="C163" s="7" t="n">
        <f aca="false">C162+B162</f>
        <v>233.220831567302</v>
      </c>
      <c r="D163" s="1" t="n">
        <f aca="true">IF(RAND()&lt;=$B$1,1,0)</f>
        <v>0</v>
      </c>
      <c r="E163" s="0" t="n">
        <f aca="false">IF(D163=1,$B$2,$B$3)</f>
        <v>1.5</v>
      </c>
      <c r="F163" s="7" t="n">
        <f aca="false">G163-E163-C163</f>
        <v>4.30809250227298</v>
      </c>
      <c r="G163" s="2" t="n">
        <f aca="false">E163+MAX(G162,C163)</f>
        <v>239.028924069575</v>
      </c>
      <c r="H163" s="0" t="n">
        <f aca="false">D163</f>
        <v>0</v>
      </c>
      <c r="I163" s="0" t="n">
        <f aca="false">1-H163</f>
        <v>1</v>
      </c>
    </row>
    <row r="164" customFormat="false" ht="12.8" hidden="false" customHeight="false" outlineLevel="0" collapsed="false">
      <c r="A164" s="0" t="n">
        <f aca="false">A163+1</f>
        <v>152</v>
      </c>
      <c r="B164" s="7" t="n">
        <f aca="true">-LN(1-RAND())/$B$4*60</f>
        <v>1.29846057670737</v>
      </c>
      <c r="C164" s="7" t="n">
        <f aca="false">C163+B163</f>
        <v>234.911104077668</v>
      </c>
      <c r="D164" s="1" t="n">
        <f aca="true">IF(RAND()&lt;=$B$1,1,0)</f>
        <v>1</v>
      </c>
      <c r="E164" s="0" t="n">
        <f aca="false">IF(D164=1,$B$2,$B$3)</f>
        <v>1</v>
      </c>
      <c r="F164" s="7" t="n">
        <f aca="false">G164-E164-C164</f>
        <v>4.11781999190748</v>
      </c>
      <c r="G164" s="2" t="n">
        <f aca="false">E164+MAX(G163,C164)</f>
        <v>240.028924069575</v>
      </c>
      <c r="H164" s="0" t="n">
        <f aca="false">D164</f>
        <v>1</v>
      </c>
      <c r="I164" s="0" t="n">
        <f aca="false">1-H164</f>
        <v>0</v>
      </c>
    </row>
    <row r="165" customFormat="false" ht="12.8" hidden="false" customHeight="false" outlineLevel="0" collapsed="false">
      <c r="A165" s="0" t="n">
        <f aca="false">A164+1</f>
        <v>153</v>
      </c>
      <c r="B165" s="7" t="n">
        <f aca="true">-LN(1-RAND())/$B$4*60</f>
        <v>2.02937184363512</v>
      </c>
      <c r="C165" s="7" t="n">
        <f aca="false">C164+B164</f>
        <v>236.209564654375</v>
      </c>
      <c r="D165" s="1" t="n">
        <f aca="true">IF(RAND()&lt;=$B$1,1,0)</f>
        <v>1</v>
      </c>
      <c r="E165" s="0" t="n">
        <f aca="false">IF(D165=1,$B$2,$B$3)</f>
        <v>1</v>
      </c>
      <c r="F165" s="7" t="n">
        <f aca="false">G165-E165-C165</f>
        <v>3.81935941520013</v>
      </c>
      <c r="G165" s="2" t="n">
        <f aca="false">E165+MAX(G164,C165)</f>
        <v>241.028924069575</v>
      </c>
      <c r="H165" s="0" t="n">
        <f aca="false">D165</f>
        <v>1</v>
      </c>
      <c r="I165" s="0" t="n">
        <f aca="false">1-H165</f>
        <v>0</v>
      </c>
    </row>
    <row r="166" customFormat="false" ht="12.8" hidden="false" customHeight="false" outlineLevel="0" collapsed="false">
      <c r="A166" s="0" t="n">
        <f aca="false">A165+1</f>
        <v>154</v>
      </c>
      <c r="B166" s="7" t="n">
        <f aca="true">-LN(1-RAND())/$B$4*60</f>
        <v>0.169934045526428</v>
      </c>
      <c r="C166" s="7" t="n">
        <f aca="false">C165+B165</f>
        <v>238.23893649801</v>
      </c>
      <c r="D166" s="1" t="n">
        <f aca="true">IF(RAND()&lt;=$B$1,1,0)</f>
        <v>1</v>
      </c>
      <c r="E166" s="0" t="n">
        <f aca="false">IF(D166=1,$B$2,$B$3)</f>
        <v>1</v>
      </c>
      <c r="F166" s="7" t="n">
        <f aca="false">G166-E166-C166</f>
        <v>2.78998757156501</v>
      </c>
      <c r="G166" s="2" t="n">
        <f aca="false">E166+MAX(G165,C166)</f>
        <v>242.028924069575</v>
      </c>
      <c r="H166" s="0" t="n">
        <f aca="false">D166</f>
        <v>1</v>
      </c>
      <c r="I166" s="0" t="n">
        <f aca="false">1-H166</f>
        <v>0</v>
      </c>
    </row>
    <row r="167" customFormat="false" ht="12.8" hidden="false" customHeight="false" outlineLevel="0" collapsed="false">
      <c r="A167" s="0" t="n">
        <f aca="false">A166+1</f>
        <v>155</v>
      </c>
      <c r="B167" s="7" t="n">
        <f aca="true">-LN(1-RAND())/$B$4*60</f>
        <v>2.91351271716027</v>
      </c>
      <c r="C167" s="7" t="n">
        <f aca="false">C166+B166</f>
        <v>238.408870543537</v>
      </c>
      <c r="D167" s="1" t="n">
        <f aca="true">IF(RAND()&lt;=$B$1,1,0)</f>
        <v>1</v>
      </c>
      <c r="E167" s="0" t="n">
        <f aca="false">IF(D167=1,$B$2,$B$3)</f>
        <v>1</v>
      </c>
      <c r="F167" s="7" t="n">
        <f aca="false">G167-E167-C167</f>
        <v>3.62005352603859</v>
      </c>
      <c r="G167" s="2" t="n">
        <f aca="false">E167+MAX(G166,C167)</f>
        <v>243.028924069575</v>
      </c>
      <c r="H167" s="0" t="n">
        <f aca="false">D167</f>
        <v>1</v>
      </c>
      <c r="I167" s="0" t="n">
        <f aca="false">1-H167</f>
        <v>0</v>
      </c>
    </row>
    <row r="168" customFormat="false" ht="12.8" hidden="false" customHeight="false" outlineLevel="0" collapsed="false">
      <c r="A168" s="0" t="n">
        <f aca="false">A167+1</f>
        <v>156</v>
      </c>
      <c r="B168" s="7" t="n">
        <f aca="true">-LN(1-RAND())/$B$4*60</f>
        <v>0.53470148910259</v>
      </c>
      <c r="C168" s="7" t="n">
        <f aca="false">C167+B167</f>
        <v>241.322383260697</v>
      </c>
      <c r="D168" s="1" t="n">
        <f aca="true">IF(RAND()&lt;=$B$1,1,0)</f>
        <v>0</v>
      </c>
      <c r="E168" s="0" t="n">
        <f aca="false">IF(D168=1,$B$2,$B$3)</f>
        <v>1.5</v>
      </c>
      <c r="F168" s="7" t="n">
        <f aca="false">G168-E168-C168</f>
        <v>1.70654080887832</v>
      </c>
      <c r="G168" s="2" t="n">
        <f aca="false">E168+MAX(G167,C168)</f>
        <v>244.528924069575</v>
      </c>
      <c r="H168" s="0" t="n">
        <f aca="false">D168</f>
        <v>0</v>
      </c>
      <c r="I168" s="0" t="n">
        <f aca="false">1-H168</f>
        <v>1</v>
      </c>
    </row>
    <row r="169" customFormat="false" ht="12.8" hidden="false" customHeight="false" outlineLevel="0" collapsed="false">
      <c r="A169" s="0" t="n">
        <f aca="false">A168+1</f>
        <v>157</v>
      </c>
      <c r="B169" s="7" t="n">
        <f aca="true">-LN(1-RAND())/$B$4*60</f>
        <v>0.289413969178643</v>
      </c>
      <c r="C169" s="7" t="n">
        <f aca="false">C168+B168</f>
        <v>241.857084749799</v>
      </c>
      <c r="D169" s="1" t="n">
        <f aca="true">IF(RAND()&lt;=$B$1,1,0)</f>
        <v>1</v>
      </c>
      <c r="E169" s="0" t="n">
        <f aca="false">IF(D169=1,$B$2,$B$3)</f>
        <v>1</v>
      </c>
      <c r="F169" s="7" t="n">
        <f aca="false">G169-E169-C169</f>
        <v>2.67183931977573</v>
      </c>
      <c r="G169" s="2" t="n">
        <f aca="false">E169+MAX(G168,C169)</f>
        <v>245.528924069575</v>
      </c>
      <c r="H169" s="0" t="n">
        <f aca="false">D169</f>
        <v>1</v>
      </c>
      <c r="I169" s="0" t="n">
        <f aca="false">1-H169</f>
        <v>0</v>
      </c>
    </row>
    <row r="170" customFormat="false" ht="12.8" hidden="false" customHeight="false" outlineLevel="0" collapsed="false">
      <c r="A170" s="0" t="n">
        <f aca="false">A169+1</f>
        <v>158</v>
      </c>
      <c r="B170" s="7" t="n">
        <f aca="true">-LN(1-RAND())/$B$4*60</f>
        <v>3.21734536678245</v>
      </c>
      <c r="C170" s="7" t="n">
        <f aca="false">C169+B169</f>
        <v>242.146498718978</v>
      </c>
      <c r="D170" s="1" t="n">
        <f aca="true">IF(RAND()&lt;=$B$1,1,0)</f>
        <v>1</v>
      </c>
      <c r="E170" s="0" t="n">
        <f aca="false">IF(D170=1,$B$2,$B$3)</f>
        <v>1</v>
      </c>
      <c r="F170" s="7" t="n">
        <f aca="false">G170-E170-C170</f>
        <v>3.38242535059709</v>
      </c>
      <c r="G170" s="2" t="n">
        <f aca="false">E170+MAX(G169,C170)</f>
        <v>246.528924069575</v>
      </c>
      <c r="H170" s="0" t="n">
        <f aca="false">D170</f>
        <v>1</v>
      </c>
      <c r="I170" s="0" t="n">
        <f aca="false">1-H170</f>
        <v>0</v>
      </c>
    </row>
    <row r="171" customFormat="false" ht="12.8" hidden="false" customHeight="false" outlineLevel="0" collapsed="false">
      <c r="A171" s="0" t="n">
        <f aca="false">A170+1</f>
        <v>159</v>
      </c>
      <c r="B171" s="7" t="n">
        <f aca="true">-LN(1-RAND())/$B$4*60</f>
        <v>0.926911169760084</v>
      </c>
      <c r="C171" s="7" t="n">
        <f aca="false">C170+B170</f>
        <v>245.36384408576</v>
      </c>
      <c r="D171" s="1" t="n">
        <f aca="true">IF(RAND()&lt;=$B$1,1,0)</f>
        <v>0</v>
      </c>
      <c r="E171" s="0" t="n">
        <f aca="false">IF(D171=1,$B$2,$B$3)</f>
        <v>1.5</v>
      </c>
      <c r="F171" s="7" t="n">
        <f aca="false">G171-E171-C171</f>
        <v>1.16507998381465</v>
      </c>
      <c r="G171" s="2" t="n">
        <f aca="false">E171+MAX(G170,C171)</f>
        <v>248.028924069575</v>
      </c>
      <c r="H171" s="0" t="n">
        <f aca="false">D171</f>
        <v>0</v>
      </c>
      <c r="I171" s="0" t="n">
        <f aca="false">1-H171</f>
        <v>1</v>
      </c>
    </row>
    <row r="172" customFormat="false" ht="12.8" hidden="false" customHeight="false" outlineLevel="0" collapsed="false">
      <c r="A172" s="0" t="n">
        <f aca="false">A171+1</f>
        <v>160</v>
      </c>
      <c r="B172" s="7" t="n">
        <f aca="true">-LN(1-RAND())/$B$4*60</f>
        <v>0.810050860671093</v>
      </c>
      <c r="C172" s="7" t="n">
        <f aca="false">C171+B171</f>
        <v>246.290755255521</v>
      </c>
      <c r="D172" s="1" t="n">
        <f aca="true">IF(RAND()&lt;=$B$1,1,0)</f>
        <v>0</v>
      </c>
      <c r="E172" s="0" t="n">
        <f aca="false">IF(D172=1,$B$2,$B$3)</f>
        <v>1.5</v>
      </c>
      <c r="F172" s="7" t="n">
        <f aca="false">G172-E172-C172</f>
        <v>1.73816881405457</v>
      </c>
      <c r="G172" s="2" t="n">
        <f aca="false">E172+MAX(G171,C172)</f>
        <v>249.528924069575</v>
      </c>
      <c r="H172" s="0" t="n">
        <f aca="false">D172</f>
        <v>0</v>
      </c>
      <c r="I172" s="0" t="n">
        <f aca="false">1-H172</f>
        <v>1</v>
      </c>
    </row>
    <row r="173" customFormat="false" ht="12.8" hidden="false" customHeight="false" outlineLevel="0" collapsed="false">
      <c r="A173" s="0" t="n">
        <f aca="false">A172+1</f>
        <v>161</v>
      </c>
      <c r="B173" s="7" t="n">
        <f aca="true">-LN(1-RAND())/$B$4*60</f>
        <v>0.460859590435736</v>
      </c>
      <c r="C173" s="7" t="n">
        <f aca="false">C172+B172</f>
        <v>247.100806116192</v>
      </c>
      <c r="D173" s="1" t="n">
        <f aca="true">IF(RAND()&lt;=$B$1,1,0)</f>
        <v>1</v>
      </c>
      <c r="E173" s="0" t="n">
        <f aca="false">IF(D173=1,$B$2,$B$3)</f>
        <v>1</v>
      </c>
      <c r="F173" s="7" t="n">
        <f aca="false">G173-E173-C173</f>
        <v>2.42811795338349</v>
      </c>
      <c r="G173" s="2" t="n">
        <f aca="false">E173+MAX(G172,C173)</f>
        <v>250.528924069575</v>
      </c>
      <c r="H173" s="0" t="n">
        <f aca="false">D173</f>
        <v>1</v>
      </c>
      <c r="I173" s="0" t="n">
        <f aca="false">1-H173</f>
        <v>0</v>
      </c>
    </row>
    <row r="174" customFormat="false" ht="12.8" hidden="false" customHeight="false" outlineLevel="0" collapsed="false">
      <c r="A174" s="0" t="n">
        <f aca="false">A173+1</f>
        <v>162</v>
      </c>
      <c r="B174" s="7" t="n">
        <f aca="true">-LN(1-RAND())/$B$4*60</f>
        <v>2.61324817673837</v>
      </c>
      <c r="C174" s="7" t="n">
        <f aca="false">C173+B173</f>
        <v>247.561665706627</v>
      </c>
      <c r="D174" s="1" t="n">
        <f aca="true">IF(RAND()&lt;=$B$1,1,0)</f>
        <v>0</v>
      </c>
      <c r="E174" s="0" t="n">
        <f aca="false">IF(D174=1,$B$2,$B$3)</f>
        <v>1.5</v>
      </c>
      <c r="F174" s="7" t="n">
        <f aca="false">G174-E174-C174</f>
        <v>2.96725836294775</v>
      </c>
      <c r="G174" s="2" t="n">
        <f aca="false">E174+MAX(G173,C174)</f>
        <v>252.028924069575</v>
      </c>
      <c r="H174" s="0" t="n">
        <f aca="false">D174</f>
        <v>0</v>
      </c>
      <c r="I174" s="0" t="n">
        <f aca="false">1-H174</f>
        <v>1</v>
      </c>
    </row>
    <row r="175" customFormat="false" ht="12.8" hidden="false" customHeight="false" outlineLevel="0" collapsed="false">
      <c r="A175" s="0" t="n">
        <f aca="false">A174+1</f>
        <v>163</v>
      </c>
      <c r="B175" s="7" t="n">
        <f aca="true">-LN(1-RAND())/$B$4*60</f>
        <v>0.955708835848587</v>
      </c>
      <c r="C175" s="7" t="n">
        <f aca="false">C174+B174</f>
        <v>250.174913883366</v>
      </c>
      <c r="D175" s="1" t="n">
        <f aca="true">IF(RAND()&lt;=$B$1,1,0)</f>
        <v>1</v>
      </c>
      <c r="E175" s="0" t="n">
        <f aca="false">IF(D175=1,$B$2,$B$3)</f>
        <v>1</v>
      </c>
      <c r="F175" s="7" t="n">
        <f aca="false">G175-E175-C175</f>
        <v>1.85401018620937</v>
      </c>
      <c r="G175" s="2" t="n">
        <f aca="false">E175+MAX(G174,C175)</f>
        <v>253.028924069575</v>
      </c>
      <c r="H175" s="0" t="n">
        <f aca="false">D175</f>
        <v>1</v>
      </c>
      <c r="I175" s="0" t="n">
        <f aca="false">1-H175</f>
        <v>0</v>
      </c>
    </row>
    <row r="176" customFormat="false" ht="12.8" hidden="false" customHeight="false" outlineLevel="0" collapsed="false">
      <c r="A176" s="0" t="n">
        <f aca="false">A175+1</f>
        <v>164</v>
      </c>
      <c r="B176" s="7" t="n">
        <f aca="true">-LN(1-RAND())/$B$4*60</f>
        <v>0.139892561603574</v>
      </c>
      <c r="C176" s="7" t="n">
        <f aca="false">C175+B175</f>
        <v>251.130622719214</v>
      </c>
      <c r="D176" s="1" t="n">
        <f aca="true">IF(RAND()&lt;=$B$1,1,0)</f>
        <v>0</v>
      </c>
      <c r="E176" s="0" t="n">
        <f aca="false">IF(D176=1,$B$2,$B$3)</f>
        <v>1.5</v>
      </c>
      <c r="F176" s="7" t="n">
        <f aca="false">G176-E176-C176</f>
        <v>1.89830135036078</v>
      </c>
      <c r="G176" s="2" t="n">
        <f aca="false">E176+MAX(G175,C176)</f>
        <v>254.528924069575</v>
      </c>
      <c r="H176" s="0" t="n">
        <f aca="false">D176</f>
        <v>0</v>
      </c>
      <c r="I176" s="0" t="n">
        <f aca="false">1-H176</f>
        <v>1</v>
      </c>
    </row>
    <row r="177" customFormat="false" ht="12.8" hidden="false" customHeight="false" outlineLevel="0" collapsed="false">
      <c r="A177" s="0" t="n">
        <f aca="false">A176+1</f>
        <v>165</v>
      </c>
      <c r="B177" s="7" t="n">
        <f aca="true">-LN(1-RAND())/$B$4*60</f>
        <v>1.46341067371343</v>
      </c>
      <c r="C177" s="7" t="n">
        <f aca="false">C176+B176</f>
        <v>251.270515280818</v>
      </c>
      <c r="D177" s="1" t="n">
        <f aca="true">IF(RAND()&lt;=$B$1,1,0)</f>
        <v>0</v>
      </c>
      <c r="E177" s="0" t="n">
        <f aca="false">IF(D177=1,$B$2,$B$3)</f>
        <v>1.5</v>
      </c>
      <c r="F177" s="7" t="n">
        <f aca="false">G177-E177-C177</f>
        <v>3.25840878875721</v>
      </c>
      <c r="G177" s="2" t="n">
        <f aca="false">E177+MAX(G176,C177)</f>
        <v>256.028924069575</v>
      </c>
      <c r="H177" s="0" t="n">
        <f aca="false">D177</f>
        <v>0</v>
      </c>
      <c r="I177" s="0" t="n">
        <f aca="false">1-H177</f>
        <v>1</v>
      </c>
    </row>
    <row r="178" customFormat="false" ht="12.8" hidden="false" customHeight="false" outlineLevel="0" collapsed="false">
      <c r="A178" s="0" t="n">
        <f aca="false">A177+1</f>
        <v>166</v>
      </c>
      <c r="B178" s="7" t="n">
        <f aca="true">-LN(1-RAND())/$B$4*60</f>
        <v>3.20397323270407</v>
      </c>
      <c r="C178" s="7" t="n">
        <f aca="false">C177+B177</f>
        <v>252.733925954531</v>
      </c>
      <c r="D178" s="1" t="n">
        <f aca="true">IF(RAND()&lt;=$B$1,1,0)</f>
        <v>1</v>
      </c>
      <c r="E178" s="0" t="n">
        <f aca="false">IF(D178=1,$B$2,$B$3)</f>
        <v>1</v>
      </c>
      <c r="F178" s="7" t="n">
        <f aca="false">G178-E178-C178</f>
        <v>3.29499811504377</v>
      </c>
      <c r="G178" s="2" t="n">
        <f aca="false">E178+MAX(G177,C178)</f>
        <v>257.028924069575</v>
      </c>
      <c r="H178" s="0" t="n">
        <f aca="false">D178</f>
        <v>1</v>
      </c>
      <c r="I178" s="0" t="n">
        <f aca="false">1-H178</f>
        <v>0</v>
      </c>
    </row>
    <row r="179" customFormat="false" ht="12.8" hidden="false" customHeight="false" outlineLevel="0" collapsed="false">
      <c r="A179" s="0" t="n">
        <f aca="false">A178+1</f>
        <v>167</v>
      </c>
      <c r="B179" s="7" t="n">
        <f aca="true">-LN(1-RAND())/$B$4*60</f>
        <v>1.38868225612366</v>
      </c>
      <c r="C179" s="7" t="n">
        <f aca="false">C178+B178</f>
        <v>255.937899187235</v>
      </c>
      <c r="D179" s="1" t="n">
        <f aca="true">IF(RAND()&lt;=$B$1,1,0)</f>
        <v>1</v>
      </c>
      <c r="E179" s="0" t="n">
        <f aca="false">IF(D179=1,$B$2,$B$3)</f>
        <v>1</v>
      </c>
      <c r="F179" s="7" t="n">
        <f aca="false">G179-E179-C179</f>
        <v>1.0910248823397</v>
      </c>
      <c r="G179" s="2" t="n">
        <f aca="false">E179+MAX(G178,C179)</f>
        <v>258.028924069575</v>
      </c>
      <c r="H179" s="0" t="n">
        <f aca="false">D179</f>
        <v>1</v>
      </c>
      <c r="I179" s="0" t="n">
        <f aca="false">1-H179</f>
        <v>0</v>
      </c>
    </row>
    <row r="180" customFormat="false" ht="12.8" hidden="false" customHeight="false" outlineLevel="0" collapsed="false">
      <c r="A180" s="0" t="n">
        <f aca="false">A179+1</f>
        <v>168</v>
      </c>
      <c r="B180" s="7" t="n">
        <f aca="true">-LN(1-RAND())/$B$4*60</f>
        <v>2.15837894579097</v>
      </c>
      <c r="C180" s="7" t="n">
        <f aca="false">C179+B179</f>
        <v>257.326581443359</v>
      </c>
      <c r="D180" s="1" t="n">
        <f aca="true">IF(RAND()&lt;=$B$1,1,0)</f>
        <v>1</v>
      </c>
      <c r="E180" s="0" t="n">
        <f aca="false">IF(D180=1,$B$2,$B$3)</f>
        <v>1</v>
      </c>
      <c r="F180" s="7" t="n">
        <f aca="false">G180-E180-C180</f>
        <v>0.702342626216023</v>
      </c>
      <c r="G180" s="2" t="n">
        <f aca="false">E180+MAX(G179,C180)</f>
        <v>259.028924069575</v>
      </c>
      <c r="H180" s="0" t="n">
        <f aca="false">D180</f>
        <v>1</v>
      </c>
      <c r="I180" s="0" t="n">
        <f aca="false">1-H180</f>
        <v>0</v>
      </c>
    </row>
    <row r="181" customFormat="false" ht="12.8" hidden="false" customHeight="false" outlineLevel="0" collapsed="false">
      <c r="A181" s="0" t="n">
        <f aca="false">A180+1</f>
        <v>169</v>
      </c>
      <c r="B181" s="7" t="n">
        <f aca="true">-LN(1-RAND())/$B$4*60</f>
        <v>0.116870728789275</v>
      </c>
      <c r="C181" s="7" t="n">
        <f aca="false">C180+B180</f>
        <v>259.48496038915</v>
      </c>
      <c r="D181" s="1" t="n">
        <f aca="true">IF(RAND()&lt;=$B$1,1,0)</f>
        <v>1</v>
      </c>
      <c r="E181" s="0" t="n">
        <f aca="false">IF(D181=1,$B$2,$B$3)</f>
        <v>1</v>
      </c>
      <c r="F181" s="7" t="n">
        <f aca="false">G181-E181-C181</f>
        <v>0</v>
      </c>
      <c r="G181" s="2" t="n">
        <f aca="false">E181+MAX(G180,C181)</f>
        <v>260.48496038915</v>
      </c>
      <c r="H181" s="0" t="n">
        <f aca="false">D181</f>
        <v>1</v>
      </c>
      <c r="I181" s="0" t="n">
        <f aca="false">1-H181</f>
        <v>0</v>
      </c>
    </row>
    <row r="182" customFormat="false" ht="12.8" hidden="false" customHeight="false" outlineLevel="0" collapsed="false">
      <c r="A182" s="0" t="n">
        <f aca="false">A181+1</f>
        <v>170</v>
      </c>
      <c r="B182" s="7" t="n">
        <f aca="true">-LN(1-RAND())/$B$4*60</f>
        <v>1.7624698478843</v>
      </c>
      <c r="C182" s="7" t="n">
        <f aca="false">C181+B181</f>
        <v>259.601831117939</v>
      </c>
      <c r="D182" s="1" t="n">
        <f aca="true">IF(RAND()&lt;=$B$1,1,0)</f>
        <v>0</v>
      </c>
      <c r="E182" s="0" t="n">
        <f aca="false">IF(D182=1,$B$2,$B$3)</f>
        <v>1.5</v>
      </c>
      <c r="F182" s="7" t="n">
        <f aca="false">G182-E182-C182</f>
        <v>0.883129271210748</v>
      </c>
      <c r="G182" s="2" t="n">
        <f aca="false">E182+MAX(G181,C182)</f>
        <v>261.98496038915</v>
      </c>
      <c r="H182" s="0" t="n">
        <f aca="false">D182</f>
        <v>0</v>
      </c>
      <c r="I182" s="0" t="n">
        <f aca="false">1-H182</f>
        <v>1</v>
      </c>
    </row>
    <row r="183" customFormat="false" ht="12.8" hidden="false" customHeight="false" outlineLevel="0" collapsed="false">
      <c r="A183" s="0" t="n">
        <f aca="false">A182+1</f>
        <v>171</v>
      </c>
      <c r="B183" s="7" t="n">
        <f aca="true">-LN(1-RAND())/$B$4*60</f>
        <v>0.197879092926669</v>
      </c>
      <c r="C183" s="7" t="n">
        <f aca="false">C182+B182</f>
        <v>261.364300965824</v>
      </c>
      <c r="D183" s="1" t="n">
        <f aca="true">IF(RAND()&lt;=$B$1,1,0)</f>
        <v>0</v>
      </c>
      <c r="E183" s="0" t="n">
        <f aca="false">IF(D183=1,$B$2,$B$3)</f>
        <v>1.5</v>
      </c>
      <c r="F183" s="7" t="n">
        <f aca="false">G183-E183-C183</f>
        <v>0.620659423326458</v>
      </c>
      <c r="G183" s="2" t="n">
        <f aca="false">E183+MAX(G182,C183)</f>
        <v>263.48496038915</v>
      </c>
      <c r="H183" s="0" t="n">
        <f aca="false">D183</f>
        <v>0</v>
      </c>
      <c r="I183" s="0" t="n">
        <f aca="false">1-H183</f>
        <v>1</v>
      </c>
    </row>
    <row r="184" customFormat="false" ht="12.8" hidden="false" customHeight="false" outlineLevel="0" collapsed="false">
      <c r="A184" s="0" t="n">
        <f aca="false">A183+1</f>
        <v>172</v>
      </c>
      <c r="B184" s="7" t="n">
        <f aca="true">-LN(1-RAND())/$B$4*60</f>
        <v>2.86070745260931</v>
      </c>
      <c r="C184" s="7" t="n">
        <f aca="false">C183+B183</f>
        <v>261.56218005875</v>
      </c>
      <c r="D184" s="1" t="n">
        <f aca="true">IF(RAND()&lt;=$B$1,1,0)</f>
        <v>0</v>
      </c>
      <c r="E184" s="0" t="n">
        <f aca="false">IF(D184=1,$B$2,$B$3)</f>
        <v>1.5</v>
      </c>
      <c r="F184" s="7" t="n">
        <f aca="false">G184-E184-C184</f>
        <v>1.9227803303998</v>
      </c>
      <c r="G184" s="2" t="n">
        <f aca="false">E184+MAX(G183,C184)</f>
        <v>264.98496038915</v>
      </c>
      <c r="H184" s="0" t="n">
        <f aca="false">D184</f>
        <v>0</v>
      </c>
      <c r="I184" s="0" t="n">
        <f aca="false">1-H184</f>
        <v>1</v>
      </c>
    </row>
    <row r="185" customFormat="false" ht="12.8" hidden="false" customHeight="false" outlineLevel="0" collapsed="false">
      <c r="A185" s="0" t="n">
        <f aca="false">A184+1</f>
        <v>173</v>
      </c>
      <c r="B185" s="7" t="n">
        <f aca="true">-LN(1-RAND())/$B$4*60</f>
        <v>1.60158328490192</v>
      </c>
      <c r="C185" s="7" t="n">
        <f aca="false">C184+B184</f>
        <v>264.42288751136</v>
      </c>
      <c r="D185" s="1" t="n">
        <f aca="true">IF(RAND()&lt;=$B$1,1,0)</f>
        <v>1</v>
      </c>
      <c r="E185" s="0" t="n">
        <f aca="false">IF(D185=1,$B$2,$B$3)</f>
        <v>1</v>
      </c>
      <c r="F185" s="7" t="n">
        <f aca="false">G185-E185-C185</f>
        <v>0.562072877790513</v>
      </c>
      <c r="G185" s="2" t="n">
        <f aca="false">E185+MAX(G184,C185)</f>
        <v>265.98496038915</v>
      </c>
      <c r="H185" s="0" t="n">
        <f aca="false">D185</f>
        <v>1</v>
      </c>
      <c r="I185" s="0" t="n">
        <f aca="false">1-H185</f>
        <v>0</v>
      </c>
    </row>
    <row r="186" customFormat="false" ht="12.8" hidden="false" customHeight="false" outlineLevel="0" collapsed="false">
      <c r="A186" s="0" t="n">
        <f aca="false">A185+1</f>
        <v>174</v>
      </c>
      <c r="B186" s="7" t="n">
        <f aca="true">-LN(1-RAND())/$B$4*60</f>
        <v>1.35263647394473</v>
      </c>
      <c r="C186" s="7" t="n">
        <f aca="false">C185+B185</f>
        <v>266.024470796261</v>
      </c>
      <c r="D186" s="1" t="n">
        <f aca="true">IF(RAND()&lt;=$B$1,1,0)</f>
        <v>0</v>
      </c>
      <c r="E186" s="0" t="n">
        <f aca="false">IF(D186=1,$B$2,$B$3)</f>
        <v>1.5</v>
      </c>
      <c r="F186" s="7" t="n">
        <f aca="false">G186-E186-C186</f>
        <v>0</v>
      </c>
      <c r="G186" s="2" t="n">
        <f aca="false">E186+MAX(G185,C186)</f>
        <v>267.524470796261</v>
      </c>
      <c r="H186" s="0" t="n">
        <f aca="false">D186</f>
        <v>0</v>
      </c>
      <c r="I186" s="0" t="n">
        <f aca="false">1-H186</f>
        <v>1</v>
      </c>
    </row>
    <row r="187" customFormat="false" ht="12.8" hidden="false" customHeight="false" outlineLevel="0" collapsed="false">
      <c r="A187" s="0" t="n">
        <f aca="false">A186+1</f>
        <v>175</v>
      </c>
      <c r="B187" s="7" t="n">
        <f aca="true">-LN(1-RAND())/$B$4*60</f>
        <v>1.47372664802203</v>
      </c>
      <c r="C187" s="7" t="n">
        <f aca="false">C186+B186</f>
        <v>267.377107270206</v>
      </c>
      <c r="D187" s="1" t="n">
        <f aca="true">IF(RAND()&lt;=$B$1,1,0)</f>
        <v>0</v>
      </c>
      <c r="E187" s="0" t="n">
        <f aca="false">IF(D187=1,$B$2,$B$3)</f>
        <v>1.5</v>
      </c>
      <c r="F187" s="7" t="n">
        <f aca="false">G187-E187-C187</f>
        <v>0.147363526055244</v>
      </c>
      <c r="G187" s="2" t="n">
        <f aca="false">E187+MAX(G186,C187)</f>
        <v>269.024470796261</v>
      </c>
      <c r="H187" s="0" t="n">
        <f aca="false">D187</f>
        <v>0</v>
      </c>
      <c r="I187" s="0" t="n">
        <f aca="false">1-H187</f>
        <v>1</v>
      </c>
    </row>
    <row r="188" customFormat="false" ht="12.8" hidden="false" customHeight="false" outlineLevel="0" collapsed="false">
      <c r="A188" s="0" t="n">
        <f aca="false">A187+1</f>
        <v>176</v>
      </c>
      <c r="B188" s="7" t="n">
        <f aca="true">-LN(1-RAND())/$B$4*60</f>
        <v>1.03372589162349</v>
      </c>
      <c r="C188" s="7" t="n">
        <f aca="false">C187+B187</f>
        <v>268.850833918228</v>
      </c>
      <c r="D188" s="1" t="n">
        <f aca="true">IF(RAND()&lt;=$B$1,1,0)</f>
        <v>1</v>
      </c>
      <c r="E188" s="0" t="n">
        <f aca="false">IF(D188=1,$B$2,$B$3)</f>
        <v>1</v>
      </c>
      <c r="F188" s="7" t="n">
        <f aca="false">G188-E188-C188</f>
        <v>0.173636878033221</v>
      </c>
      <c r="G188" s="2" t="n">
        <f aca="false">E188+MAX(G187,C188)</f>
        <v>270.024470796261</v>
      </c>
      <c r="H188" s="0" t="n">
        <f aca="false">D188</f>
        <v>1</v>
      </c>
      <c r="I188" s="0" t="n">
        <f aca="false">1-H188</f>
        <v>0</v>
      </c>
    </row>
    <row r="189" customFormat="false" ht="12.8" hidden="false" customHeight="false" outlineLevel="0" collapsed="false">
      <c r="A189" s="0" t="n">
        <f aca="false">A188+1</f>
        <v>177</v>
      </c>
      <c r="B189" s="7" t="n">
        <f aca="true">-LN(1-RAND())/$B$4*60</f>
        <v>1.55194186753799</v>
      </c>
      <c r="C189" s="7" t="n">
        <f aca="false">C188+B188</f>
        <v>269.884559809852</v>
      </c>
      <c r="D189" s="1" t="n">
        <f aca="true">IF(RAND()&lt;=$B$1,1,0)</f>
        <v>1</v>
      </c>
      <c r="E189" s="0" t="n">
        <f aca="false">IF(D189=1,$B$2,$B$3)</f>
        <v>1</v>
      </c>
      <c r="F189" s="7" t="n">
        <f aca="false">G189-E189-C189</f>
        <v>0.139910986409745</v>
      </c>
      <c r="G189" s="2" t="n">
        <f aca="false">E189+MAX(G188,C189)</f>
        <v>271.024470796261</v>
      </c>
      <c r="H189" s="0" t="n">
        <f aca="false">D189</f>
        <v>1</v>
      </c>
      <c r="I189" s="0" t="n">
        <f aca="false">1-H189</f>
        <v>0</v>
      </c>
    </row>
    <row r="190" customFormat="false" ht="12.8" hidden="false" customHeight="false" outlineLevel="0" collapsed="false">
      <c r="A190" s="0" t="n">
        <f aca="false">A189+1</f>
        <v>178</v>
      </c>
      <c r="B190" s="7" t="n">
        <f aca="true">-LN(1-RAND())/$B$4*60</f>
        <v>0.62953516973271</v>
      </c>
      <c r="C190" s="7" t="n">
        <f aca="false">C189+B189</f>
        <v>271.43650167739</v>
      </c>
      <c r="D190" s="1" t="n">
        <f aca="true">IF(RAND()&lt;=$B$1,1,0)</f>
        <v>1</v>
      </c>
      <c r="E190" s="0" t="n">
        <f aca="false">IF(D190=1,$B$2,$B$3)</f>
        <v>1</v>
      </c>
      <c r="F190" s="7" t="n">
        <f aca="false">G190-E190-C190</f>
        <v>0</v>
      </c>
      <c r="G190" s="2" t="n">
        <f aca="false">E190+MAX(G189,C190)</f>
        <v>272.43650167739</v>
      </c>
      <c r="H190" s="0" t="n">
        <f aca="false">D190</f>
        <v>1</v>
      </c>
      <c r="I190" s="0" t="n">
        <f aca="false">1-H190</f>
        <v>0</v>
      </c>
    </row>
    <row r="191" customFormat="false" ht="12.8" hidden="false" customHeight="false" outlineLevel="0" collapsed="false">
      <c r="A191" s="0" t="n">
        <f aca="false">A190+1</f>
        <v>179</v>
      </c>
      <c r="B191" s="7" t="n">
        <f aca="true">-LN(1-RAND())/$B$4*60</f>
        <v>0.535482312189277</v>
      </c>
      <c r="C191" s="7" t="n">
        <f aca="false">C190+B190</f>
        <v>272.066036847122</v>
      </c>
      <c r="D191" s="1" t="n">
        <f aca="true">IF(RAND()&lt;=$B$1,1,0)</f>
        <v>1</v>
      </c>
      <c r="E191" s="0" t="n">
        <f aca="false">IF(D191=1,$B$2,$B$3)</f>
        <v>1</v>
      </c>
      <c r="F191" s="7" t="n">
        <f aca="false">G191-E191-C191</f>
        <v>0.370464830267281</v>
      </c>
      <c r="G191" s="2" t="n">
        <f aca="false">E191+MAX(G190,C191)</f>
        <v>273.43650167739</v>
      </c>
      <c r="H191" s="0" t="n">
        <f aca="false">D191</f>
        <v>1</v>
      </c>
      <c r="I191" s="0" t="n">
        <f aca="false">1-H191</f>
        <v>0</v>
      </c>
    </row>
    <row r="192" customFormat="false" ht="12.8" hidden="false" customHeight="false" outlineLevel="0" collapsed="false">
      <c r="A192" s="0" t="n">
        <f aca="false">A191+1</f>
        <v>180</v>
      </c>
      <c r="B192" s="7" t="n">
        <f aca="true">-LN(1-RAND())/$B$4*60</f>
        <v>0.0279223267233928</v>
      </c>
      <c r="C192" s="7" t="n">
        <f aca="false">C191+B191</f>
        <v>272.601519159312</v>
      </c>
      <c r="D192" s="1" t="n">
        <f aca="true">IF(RAND()&lt;=$B$1,1,0)</f>
        <v>0</v>
      </c>
      <c r="E192" s="0" t="n">
        <f aca="false">IF(D192=1,$B$2,$B$3)</f>
        <v>1.5</v>
      </c>
      <c r="F192" s="7" t="n">
        <f aca="false">G192-E192-C192</f>
        <v>0.834982518077993</v>
      </c>
      <c r="G192" s="2" t="n">
        <f aca="false">E192+MAX(G191,C192)</f>
        <v>274.93650167739</v>
      </c>
      <c r="H192" s="0" t="n">
        <f aca="false">D192</f>
        <v>0</v>
      </c>
      <c r="I192" s="0" t="n">
        <f aca="false">1-H192</f>
        <v>1</v>
      </c>
    </row>
    <row r="193" customFormat="false" ht="12.8" hidden="false" customHeight="false" outlineLevel="0" collapsed="false">
      <c r="A193" s="0" t="n">
        <f aca="false">A192+1</f>
        <v>181</v>
      </c>
      <c r="B193" s="7" t="n">
        <f aca="true">-LN(1-RAND())/$B$4*60</f>
        <v>5.55440974620286</v>
      </c>
      <c r="C193" s="7" t="n">
        <f aca="false">C192+B192</f>
        <v>272.629441486035</v>
      </c>
      <c r="D193" s="1" t="n">
        <f aca="true">IF(RAND()&lt;=$B$1,1,0)</f>
        <v>1</v>
      </c>
      <c r="E193" s="0" t="n">
        <f aca="false">IF(D193=1,$B$2,$B$3)</f>
        <v>1</v>
      </c>
      <c r="F193" s="7" t="n">
        <f aca="false">G193-E193-C193</f>
        <v>2.30706019135459</v>
      </c>
      <c r="G193" s="2" t="n">
        <f aca="false">E193+MAX(G192,C193)</f>
        <v>275.93650167739</v>
      </c>
      <c r="H193" s="0" t="n">
        <f aca="false">D193</f>
        <v>1</v>
      </c>
      <c r="I193" s="0" t="n">
        <f aca="false">1-H193</f>
        <v>0</v>
      </c>
    </row>
    <row r="194" customFormat="false" ht="12.8" hidden="false" customHeight="false" outlineLevel="0" collapsed="false">
      <c r="A194" s="0" t="n">
        <f aca="false">A193+1</f>
        <v>182</v>
      </c>
      <c r="B194" s="7" t="n">
        <f aca="true">-LN(1-RAND())/$B$4*60</f>
        <v>0.503323168745582</v>
      </c>
      <c r="C194" s="7" t="n">
        <f aca="false">C193+B193</f>
        <v>278.183851232238</v>
      </c>
      <c r="D194" s="1" t="n">
        <f aca="true">IF(RAND()&lt;=$B$1,1,0)</f>
        <v>0</v>
      </c>
      <c r="E194" s="0" t="n">
        <f aca="false">IF(D194=1,$B$2,$B$3)</f>
        <v>1.5</v>
      </c>
      <c r="F194" s="7" t="n">
        <f aca="false">G194-E194-C194</f>
        <v>0</v>
      </c>
      <c r="G194" s="2" t="n">
        <f aca="false">E194+MAX(G193,C194)</f>
        <v>279.683851232238</v>
      </c>
      <c r="H194" s="0" t="n">
        <f aca="false">D194</f>
        <v>0</v>
      </c>
      <c r="I194" s="0" t="n">
        <f aca="false">1-H194</f>
        <v>1</v>
      </c>
    </row>
    <row r="195" customFormat="false" ht="12.8" hidden="false" customHeight="false" outlineLevel="0" collapsed="false">
      <c r="A195" s="0" t="n">
        <f aca="false">A194+1</f>
        <v>183</v>
      </c>
      <c r="B195" s="7" t="n">
        <f aca="true">-LN(1-RAND())/$B$4*60</f>
        <v>1.23831277566308</v>
      </c>
      <c r="C195" s="7" t="n">
        <f aca="false">C194+B194</f>
        <v>278.687174400984</v>
      </c>
      <c r="D195" s="1" t="n">
        <f aca="true">IF(RAND()&lt;=$B$1,1,0)</f>
        <v>1</v>
      </c>
      <c r="E195" s="0" t="n">
        <f aca="false">IF(D195=1,$B$2,$B$3)</f>
        <v>1</v>
      </c>
      <c r="F195" s="7" t="n">
        <f aca="false">G195-E195-C195</f>
        <v>0.996676831254433</v>
      </c>
      <c r="G195" s="2" t="n">
        <f aca="false">E195+MAX(G194,C195)</f>
        <v>280.683851232238</v>
      </c>
      <c r="H195" s="0" t="n">
        <f aca="false">D195</f>
        <v>1</v>
      </c>
      <c r="I195" s="0" t="n">
        <f aca="false">1-H195</f>
        <v>0</v>
      </c>
    </row>
    <row r="196" customFormat="false" ht="12.8" hidden="false" customHeight="false" outlineLevel="0" collapsed="false">
      <c r="A196" s="0" t="n">
        <f aca="false">A195+1</f>
        <v>184</v>
      </c>
      <c r="B196" s="7" t="n">
        <f aca="true">-LN(1-RAND())/$B$4*60</f>
        <v>1.12139989153262</v>
      </c>
      <c r="C196" s="7" t="n">
        <f aca="false">C195+B195</f>
        <v>279.925487176647</v>
      </c>
      <c r="D196" s="1" t="n">
        <f aca="true">IF(RAND()&lt;=$B$1,1,0)</f>
        <v>0</v>
      </c>
      <c r="E196" s="0" t="n">
        <f aca="false">IF(D196=1,$B$2,$B$3)</f>
        <v>1.5</v>
      </c>
      <c r="F196" s="7" t="n">
        <f aca="false">G196-E196-C196</f>
        <v>0.758364055591358</v>
      </c>
      <c r="G196" s="2" t="n">
        <f aca="false">E196+MAX(G195,C196)</f>
        <v>282.183851232238</v>
      </c>
      <c r="H196" s="0" t="n">
        <f aca="false">D196</f>
        <v>0</v>
      </c>
      <c r="I196" s="0" t="n">
        <f aca="false">1-H196</f>
        <v>1</v>
      </c>
    </row>
    <row r="197" customFormat="false" ht="12.8" hidden="false" customHeight="false" outlineLevel="0" collapsed="false">
      <c r="A197" s="0" t="n">
        <f aca="false">A196+1</f>
        <v>185</v>
      </c>
      <c r="B197" s="7" t="n">
        <f aca="true">-LN(1-RAND())/$B$4*60</f>
        <v>4.97040966490487</v>
      </c>
      <c r="C197" s="7" t="n">
        <f aca="false">C196+B196</f>
        <v>281.046887068179</v>
      </c>
      <c r="D197" s="1" t="n">
        <f aca="true">IF(RAND()&lt;=$B$1,1,0)</f>
        <v>0</v>
      </c>
      <c r="E197" s="0" t="n">
        <f aca="false">IF(D197=1,$B$2,$B$3)</f>
        <v>1.5</v>
      </c>
      <c r="F197" s="7" t="n">
        <f aca="false">G197-E197-C197</f>
        <v>1.13696416405872</v>
      </c>
      <c r="G197" s="2" t="n">
        <f aca="false">E197+MAX(G196,C197)</f>
        <v>283.683851232238</v>
      </c>
      <c r="H197" s="0" t="n">
        <f aca="false">D197</f>
        <v>0</v>
      </c>
      <c r="I197" s="0" t="n">
        <f aca="false">1-H197</f>
        <v>1</v>
      </c>
    </row>
    <row r="198" customFormat="false" ht="12.8" hidden="false" customHeight="false" outlineLevel="0" collapsed="false">
      <c r="A198" s="0" t="n">
        <f aca="false">A197+1</f>
        <v>186</v>
      </c>
      <c r="B198" s="7" t="n">
        <f aca="true">-LN(1-RAND())/$B$4*60</f>
        <v>0.94684482972162</v>
      </c>
      <c r="C198" s="7" t="n">
        <f aca="false">C197+B197</f>
        <v>286.017296733084</v>
      </c>
      <c r="D198" s="1" t="n">
        <f aca="true">IF(RAND()&lt;=$B$1,1,0)</f>
        <v>0</v>
      </c>
      <c r="E198" s="0" t="n">
        <f aca="false">IF(D198=1,$B$2,$B$3)</f>
        <v>1.5</v>
      </c>
      <c r="F198" s="7" t="n">
        <f aca="false">G198-E198-C198</f>
        <v>0</v>
      </c>
      <c r="G198" s="2" t="n">
        <f aca="false">E198+MAX(G197,C198)</f>
        <v>287.517296733084</v>
      </c>
      <c r="H198" s="0" t="n">
        <f aca="false">D198</f>
        <v>0</v>
      </c>
      <c r="I198" s="0" t="n">
        <f aca="false">1-H198</f>
        <v>1</v>
      </c>
    </row>
    <row r="199" customFormat="false" ht="12.8" hidden="false" customHeight="false" outlineLevel="0" collapsed="false">
      <c r="A199" s="0" t="n">
        <f aca="false">A198+1</f>
        <v>187</v>
      </c>
      <c r="B199" s="7" t="n">
        <f aca="true">-LN(1-RAND())/$B$4*60</f>
        <v>0.370067513371467</v>
      </c>
      <c r="C199" s="7" t="n">
        <f aca="false">C198+B198</f>
        <v>286.964141562806</v>
      </c>
      <c r="D199" s="1" t="n">
        <f aca="true">IF(RAND()&lt;=$B$1,1,0)</f>
        <v>1</v>
      </c>
      <c r="E199" s="0" t="n">
        <f aca="false">IF(D199=1,$B$2,$B$3)</f>
        <v>1</v>
      </c>
      <c r="F199" s="7" t="n">
        <f aca="false">G199-E199-C199</f>
        <v>0.553155170278387</v>
      </c>
      <c r="G199" s="2" t="n">
        <f aca="false">E199+MAX(G198,C199)</f>
        <v>288.517296733084</v>
      </c>
      <c r="H199" s="0" t="n">
        <f aca="false">D199</f>
        <v>1</v>
      </c>
      <c r="I199" s="0" t="n">
        <f aca="false">1-H199</f>
        <v>0</v>
      </c>
    </row>
    <row r="200" customFormat="false" ht="12.8" hidden="false" customHeight="false" outlineLevel="0" collapsed="false">
      <c r="A200" s="0" t="n">
        <f aca="false">A199+1</f>
        <v>188</v>
      </c>
      <c r="B200" s="7" t="n">
        <f aca="true">-LN(1-RAND())/$B$4*60</f>
        <v>0.706922757270749</v>
      </c>
      <c r="C200" s="7" t="n">
        <f aca="false">C199+B199</f>
        <v>287.334209076177</v>
      </c>
      <c r="D200" s="1" t="n">
        <f aca="true">IF(RAND()&lt;=$B$1,1,0)</f>
        <v>1</v>
      </c>
      <c r="E200" s="0" t="n">
        <f aca="false">IF(D200=1,$B$2,$B$3)</f>
        <v>1</v>
      </c>
      <c r="F200" s="7" t="n">
        <f aca="false">G200-E200-C200</f>
        <v>1.18308765690693</v>
      </c>
      <c r="G200" s="2" t="n">
        <f aca="false">E200+MAX(G199,C200)</f>
        <v>289.517296733084</v>
      </c>
      <c r="H200" s="0" t="n">
        <f aca="false">D200</f>
        <v>1</v>
      </c>
      <c r="I200" s="0" t="n">
        <f aca="false">1-H200</f>
        <v>0</v>
      </c>
    </row>
    <row r="201" customFormat="false" ht="12.8" hidden="false" customHeight="false" outlineLevel="0" collapsed="false">
      <c r="A201" s="0" t="n">
        <f aca="false">A200+1</f>
        <v>189</v>
      </c>
      <c r="B201" s="7" t="n">
        <f aca="true">-LN(1-RAND())/$B$4*60</f>
        <v>5.32541968588219</v>
      </c>
      <c r="C201" s="7" t="n">
        <f aca="false">C200+B200</f>
        <v>288.041131833448</v>
      </c>
      <c r="D201" s="1" t="n">
        <f aca="true">IF(RAND()&lt;=$B$1,1,0)</f>
        <v>0</v>
      </c>
      <c r="E201" s="0" t="n">
        <f aca="false">IF(D201=1,$B$2,$B$3)</f>
        <v>1.5</v>
      </c>
      <c r="F201" s="7" t="n">
        <f aca="false">G201-E201-C201</f>
        <v>1.47616489963616</v>
      </c>
      <c r="G201" s="2" t="n">
        <f aca="false">E201+MAX(G200,C201)</f>
        <v>291.017296733084</v>
      </c>
      <c r="H201" s="0" t="n">
        <f aca="false">D201</f>
        <v>0</v>
      </c>
      <c r="I201" s="0" t="n">
        <f aca="false">1-H201</f>
        <v>1</v>
      </c>
    </row>
    <row r="202" customFormat="false" ht="12.8" hidden="false" customHeight="false" outlineLevel="0" collapsed="false">
      <c r="A202" s="0" t="n">
        <f aca="false">A201+1</f>
        <v>190</v>
      </c>
      <c r="B202" s="7" t="n">
        <f aca="true">-LN(1-RAND())/$B$4*60</f>
        <v>0.709605134297111</v>
      </c>
      <c r="C202" s="7" t="n">
        <f aca="false">C201+B201</f>
        <v>293.36655151933</v>
      </c>
      <c r="D202" s="1" t="n">
        <f aca="true">IF(RAND()&lt;=$B$1,1,0)</f>
        <v>1</v>
      </c>
      <c r="E202" s="0" t="n">
        <f aca="false">IF(D202=1,$B$2,$B$3)</f>
        <v>1</v>
      </c>
      <c r="F202" s="7" t="n">
        <f aca="false">G202-E202-C202</f>
        <v>0</v>
      </c>
      <c r="G202" s="2" t="n">
        <f aca="false">E202+MAX(G201,C202)</f>
        <v>294.36655151933</v>
      </c>
      <c r="H202" s="0" t="n">
        <f aca="false">D202</f>
        <v>1</v>
      </c>
      <c r="I202" s="0" t="n">
        <f aca="false">1-H202</f>
        <v>0</v>
      </c>
    </row>
    <row r="203" customFormat="false" ht="12.8" hidden="false" customHeight="false" outlineLevel="0" collapsed="false">
      <c r="A203" s="0" t="n">
        <f aca="false">A202+1</f>
        <v>191</v>
      </c>
      <c r="B203" s="7" t="n">
        <f aca="true">-LN(1-RAND())/$B$4*60</f>
        <v>1.32424500960965</v>
      </c>
      <c r="C203" s="7" t="n">
        <f aca="false">C202+B202</f>
        <v>294.076156653627</v>
      </c>
      <c r="D203" s="1" t="n">
        <f aca="true">IF(RAND()&lt;=$B$1,1,0)</f>
        <v>1</v>
      </c>
      <c r="E203" s="0" t="n">
        <f aca="false">IF(D203=1,$B$2,$B$3)</f>
        <v>1</v>
      </c>
      <c r="F203" s="7" t="n">
        <f aca="false">G203-E203-C203</f>
        <v>0.290394865702865</v>
      </c>
      <c r="G203" s="2" t="n">
        <f aca="false">E203+MAX(G202,C203)</f>
        <v>295.36655151933</v>
      </c>
      <c r="H203" s="0" t="n">
        <f aca="false">D203</f>
        <v>1</v>
      </c>
      <c r="I203" s="0" t="n">
        <f aca="false">1-H203</f>
        <v>0</v>
      </c>
    </row>
    <row r="204" customFormat="false" ht="12.8" hidden="false" customHeight="false" outlineLevel="0" collapsed="false">
      <c r="A204" s="0" t="n">
        <f aca="false">A203+1</f>
        <v>192</v>
      </c>
      <c r="B204" s="7" t="n">
        <f aca="true">-LN(1-RAND())/$B$4*60</f>
        <v>0.726238087206156</v>
      </c>
      <c r="C204" s="7" t="n">
        <f aca="false">C203+B203</f>
        <v>295.400401663237</v>
      </c>
      <c r="D204" s="1" t="n">
        <f aca="true">IF(RAND()&lt;=$B$1,1,0)</f>
        <v>1</v>
      </c>
      <c r="E204" s="0" t="n">
        <f aca="false">IF(D204=1,$B$2,$B$3)</f>
        <v>1</v>
      </c>
      <c r="F204" s="7" t="n">
        <f aca="false">G204-E204-C204</f>
        <v>0</v>
      </c>
      <c r="G204" s="2" t="n">
        <f aca="false">E204+MAX(G203,C204)</f>
        <v>296.400401663237</v>
      </c>
      <c r="H204" s="0" t="n">
        <f aca="false">D204</f>
        <v>1</v>
      </c>
      <c r="I204" s="0" t="n">
        <f aca="false">1-H204</f>
        <v>0</v>
      </c>
    </row>
    <row r="205" customFormat="false" ht="12.8" hidden="false" customHeight="false" outlineLevel="0" collapsed="false">
      <c r="A205" s="0" t="n">
        <f aca="false">A204+1</f>
        <v>193</v>
      </c>
      <c r="B205" s="7" t="n">
        <f aca="true">-LN(1-RAND())/$B$4*60</f>
        <v>1.41254564413718</v>
      </c>
      <c r="C205" s="7" t="n">
        <f aca="false">C204+B204</f>
        <v>296.126639750443</v>
      </c>
      <c r="D205" s="1" t="n">
        <f aca="true">IF(RAND()&lt;=$B$1,1,0)</f>
        <v>0</v>
      </c>
      <c r="E205" s="0" t="n">
        <f aca="false">IF(D205=1,$B$2,$B$3)</f>
        <v>1.5</v>
      </c>
      <c r="F205" s="7" t="n">
        <f aca="false">G205-E205-C205</f>
        <v>0.273761912793816</v>
      </c>
      <c r="G205" s="2" t="n">
        <f aca="false">E205+MAX(G204,C205)</f>
        <v>297.900401663237</v>
      </c>
      <c r="H205" s="0" t="n">
        <f aca="false">D205</f>
        <v>0</v>
      </c>
      <c r="I205" s="0" t="n">
        <f aca="false">1-H205</f>
        <v>1</v>
      </c>
    </row>
    <row r="206" customFormat="false" ht="12.8" hidden="false" customHeight="false" outlineLevel="0" collapsed="false">
      <c r="A206" s="0" t="n">
        <f aca="false">A205+1</f>
        <v>194</v>
      </c>
      <c r="B206" s="7" t="n">
        <f aca="true">-LN(1-RAND())/$B$4*60</f>
        <v>0.180829930113822</v>
      </c>
      <c r="C206" s="7" t="n">
        <f aca="false">C205+B205</f>
        <v>297.53918539458</v>
      </c>
      <c r="D206" s="1" t="n">
        <f aca="true">IF(RAND()&lt;=$B$1,1,0)</f>
        <v>0</v>
      </c>
      <c r="E206" s="0" t="n">
        <f aca="false">IF(D206=1,$B$2,$B$3)</f>
        <v>1.5</v>
      </c>
      <c r="F206" s="7" t="n">
        <f aca="false">G206-E206-C206</f>
        <v>0.361216268656619</v>
      </c>
      <c r="G206" s="2" t="n">
        <f aca="false">E206+MAX(G205,C206)</f>
        <v>299.400401663237</v>
      </c>
      <c r="H206" s="0" t="n">
        <f aca="false">D206</f>
        <v>0</v>
      </c>
      <c r="I206" s="0" t="n">
        <f aca="false">1-H206</f>
        <v>1</v>
      </c>
    </row>
    <row r="207" customFormat="false" ht="12.8" hidden="false" customHeight="false" outlineLevel="0" collapsed="false">
      <c r="A207" s="0" t="n">
        <f aca="false">A206+1</f>
        <v>195</v>
      </c>
      <c r="B207" s="7" t="n">
        <f aca="true">-LN(1-RAND())/$B$4*60</f>
        <v>0.605610438001229</v>
      </c>
      <c r="C207" s="7" t="n">
        <f aca="false">C206+B206</f>
        <v>297.720015324694</v>
      </c>
      <c r="D207" s="1" t="n">
        <f aca="true">IF(RAND()&lt;=$B$1,1,0)</f>
        <v>0</v>
      </c>
      <c r="E207" s="0" t="n">
        <f aca="false">IF(D207=1,$B$2,$B$3)</f>
        <v>1.5</v>
      </c>
      <c r="F207" s="7" t="n">
        <f aca="false">G207-E207-C207</f>
        <v>1.6803863385428</v>
      </c>
      <c r="G207" s="2" t="n">
        <f aca="false">E207+MAX(G206,C207)</f>
        <v>300.900401663237</v>
      </c>
      <c r="H207" s="0" t="n">
        <f aca="false">D207</f>
        <v>0</v>
      </c>
      <c r="I207" s="0" t="n">
        <f aca="false">1-H207</f>
        <v>1</v>
      </c>
    </row>
    <row r="208" customFormat="false" ht="12.8" hidden="false" customHeight="false" outlineLevel="0" collapsed="false">
      <c r="A208" s="0" t="n">
        <f aca="false">A207+1</f>
        <v>196</v>
      </c>
      <c r="B208" s="7" t="n">
        <f aca="true">-LN(1-RAND())/$B$4*60</f>
        <v>0.656664890609138</v>
      </c>
      <c r="C208" s="7" t="n">
        <f aca="false">C207+B207</f>
        <v>298.325625762695</v>
      </c>
      <c r="D208" s="1" t="n">
        <f aca="true">IF(RAND()&lt;=$B$1,1,0)</f>
        <v>0</v>
      </c>
      <c r="E208" s="0" t="n">
        <f aca="false">IF(D208=1,$B$2,$B$3)</f>
        <v>1.5</v>
      </c>
      <c r="F208" s="7" t="n">
        <f aca="false">G208-E208-C208</f>
        <v>2.57477590054157</v>
      </c>
      <c r="G208" s="2" t="n">
        <f aca="false">E208+MAX(G207,C208)</f>
        <v>302.400401663237</v>
      </c>
      <c r="H208" s="0" t="n">
        <f aca="false">D208</f>
        <v>0</v>
      </c>
      <c r="I208" s="0" t="n">
        <f aca="false">1-H208</f>
        <v>1</v>
      </c>
    </row>
    <row r="209" customFormat="false" ht="12.8" hidden="false" customHeight="false" outlineLevel="0" collapsed="false">
      <c r="A209" s="0" t="n">
        <f aca="false">A208+1</f>
        <v>197</v>
      </c>
      <c r="B209" s="7" t="n">
        <f aca="true">-LN(1-RAND())/$B$4*60</f>
        <v>0.458699599899161</v>
      </c>
      <c r="C209" s="7" t="n">
        <f aca="false">C208+B208</f>
        <v>298.982290653304</v>
      </c>
      <c r="D209" s="1" t="n">
        <f aca="true">IF(RAND()&lt;=$B$1,1,0)</f>
        <v>1</v>
      </c>
      <c r="E209" s="0" t="n">
        <f aca="false">IF(D209=1,$B$2,$B$3)</f>
        <v>1</v>
      </c>
      <c r="F209" s="7" t="n">
        <f aca="false">G209-E209-C209</f>
        <v>3.41811100993243</v>
      </c>
      <c r="G209" s="2" t="n">
        <f aca="false">E209+MAX(G208,C209)</f>
        <v>303.400401663237</v>
      </c>
      <c r="H209" s="0" t="n">
        <f aca="false">D209</f>
        <v>1</v>
      </c>
      <c r="I209" s="0" t="n">
        <f aca="false">1-H209</f>
        <v>0</v>
      </c>
    </row>
    <row r="210" customFormat="false" ht="12.8" hidden="false" customHeight="false" outlineLevel="0" collapsed="false">
      <c r="A210" s="0" t="n">
        <f aca="false">A209+1</f>
        <v>198</v>
      </c>
      <c r="B210" s="7" t="n">
        <f aca="true">-LN(1-RAND())/$B$4*60</f>
        <v>3.64018104357576</v>
      </c>
      <c r="C210" s="7" t="n">
        <f aca="false">C209+B209</f>
        <v>299.440990253204</v>
      </c>
      <c r="D210" s="1" t="n">
        <f aca="true">IF(RAND()&lt;=$B$1,1,0)</f>
        <v>1</v>
      </c>
      <c r="E210" s="0" t="n">
        <f aca="false">IF(D210=1,$B$2,$B$3)</f>
        <v>1</v>
      </c>
      <c r="F210" s="7" t="n">
        <f aca="false">G210-E210-C210</f>
        <v>3.95941141003328</v>
      </c>
      <c r="G210" s="2" t="n">
        <f aca="false">E210+MAX(G209,C210)</f>
        <v>304.400401663237</v>
      </c>
      <c r="H210" s="0" t="n">
        <f aca="false">D210</f>
        <v>1</v>
      </c>
      <c r="I210" s="0" t="n">
        <f aca="false">1-H210</f>
        <v>0</v>
      </c>
    </row>
    <row r="211" customFormat="false" ht="12.8" hidden="false" customHeight="false" outlineLevel="0" collapsed="false">
      <c r="A211" s="0" t="n">
        <f aca="false">A210+1</f>
        <v>199</v>
      </c>
      <c r="B211" s="7" t="n">
        <f aca="true">-LN(1-RAND())/$B$4*60</f>
        <v>0.106777744777075</v>
      </c>
      <c r="C211" s="7" t="n">
        <f aca="false">C210+B210</f>
        <v>303.081171296779</v>
      </c>
      <c r="D211" s="1" t="n">
        <f aca="true">IF(RAND()&lt;=$B$1,1,0)</f>
        <v>0</v>
      </c>
      <c r="E211" s="0" t="n">
        <f aca="false">IF(D211=1,$B$2,$B$3)</f>
        <v>1.5</v>
      </c>
      <c r="F211" s="7" t="n">
        <f aca="false">G211-E211-C211</f>
        <v>1.31923036645753</v>
      </c>
      <c r="G211" s="2" t="n">
        <f aca="false">E211+MAX(G210,C211)</f>
        <v>305.900401663237</v>
      </c>
      <c r="H211" s="0" t="n">
        <f aca="false">D211</f>
        <v>0</v>
      </c>
      <c r="I211" s="0" t="n">
        <f aca="false">1-H211</f>
        <v>1</v>
      </c>
    </row>
    <row r="212" customFormat="false" ht="12.8" hidden="false" customHeight="false" outlineLevel="0" collapsed="false">
      <c r="A212" s="0" t="n">
        <f aca="false">A211+1</f>
        <v>200</v>
      </c>
      <c r="B212" s="7" t="n">
        <f aca="true">-LN(1-RAND())/$B$4*60</f>
        <v>0.172992679777248</v>
      </c>
      <c r="C212" s="7" t="n">
        <f aca="false">C211+B211</f>
        <v>303.187949041556</v>
      </c>
      <c r="D212" s="1" t="n">
        <f aca="true">IF(RAND()&lt;=$B$1,1,0)</f>
        <v>0</v>
      </c>
      <c r="E212" s="0" t="n">
        <f aca="false">IF(D212=1,$B$2,$B$3)</f>
        <v>1.5</v>
      </c>
      <c r="F212" s="7" t="n">
        <f aca="false">G212-E212-C212</f>
        <v>2.71245262168048</v>
      </c>
      <c r="G212" s="2" t="n">
        <f aca="false">E212+MAX(G211,C212)</f>
        <v>307.400401663237</v>
      </c>
      <c r="H212" s="0" t="n">
        <f aca="false">D212</f>
        <v>0</v>
      </c>
      <c r="I212" s="0" t="n">
        <f aca="false">1-H212</f>
        <v>1</v>
      </c>
    </row>
    <row r="213" customFormat="false" ht="12.8" hidden="false" customHeight="false" outlineLevel="0" collapsed="false">
      <c r="A213" s="0" t="n">
        <f aca="false">A212+1</f>
        <v>201</v>
      </c>
      <c r="B213" s="7" t="n">
        <f aca="true">-LN(1-RAND())/$B$4*60</f>
        <v>1.02524807229238</v>
      </c>
      <c r="C213" s="7" t="n">
        <f aca="false">C212+B212</f>
        <v>303.360941721334</v>
      </c>
      <c r="D213" s="1" t="n">
        <f aca="true">IF(RAND()&lt;=$B$1,1,0)</f>
        <v>0</v>
      </c>
      <c r="E213" s="0" t="n">
        <f aca="false">IF(D213=1,$B$2,$B$3)</f>
        <v>1.5</v>
      </c>
      <c r="F213" s="7" t="n">
        <f aca="false">G213-E213-C213</f>
        <v>4.03945994190326</v>
      </c>
      <c r="G213" s="2" t="n">
        <f aca="false">E213+MAX(G212,C213)</f>
        <v>308.900401663237</v>
      </c>
      <c r="H213" s="0" t="n">
        <f aca="false">D213</f>
        <v>0</v>
      </c>
      <c r="I213" s="0" t="n">
        <f aca="false">1-H213</f>
        <v>1</v>
      </c>
    </row>
    <row r="214" customFormat="false" ht="12.8" hidden="false" customHeight="false" outlineLevel="0" collapsed="false">
      <c r="A214" s="0" t="n">
        <f aca="false">A213+1</f>
        <v>202</v>
      </c>
      <c r="B214" s="7" t="n">
        <f aca="true">-LN(1-RAND())/$B$4*60</f>
        <v>1.32766980699816</v>
      </c>
      <c r="C214" s="7" t="n">
        <f aca="false">C213+B213</f>
        <v>304.386189793626</v>
      </c>
      <c r="D214" s="1" t="n">
        <f aca="true">IF(RAND()&lt;=$B$1,1,0)</f>
        <v>0</v>
      </c>
      <c r="E214" s="0" t="n">
        <f aca="false">IF(D214=1,$B$2,$B$3)</f>
        <v>1.5</v>
      </c>
      <c r="F214" s="7" t="n">
        <f aca="false">G214-E214-C214</f>
        <v>4.5142118696109</v>
      </c>
      <c r="G214" s="2" t="n">
        <f aca="false">E214+MAX(G213,C214)</f>
        <v>310.400401663237</v>
      </c>
      <c r="H214" s="0" t="n">
        <f aca="false">D214</f>
        <v>0</v>
      </c>
      <c r="I214" s="0" t="n">
        <f aca="false">1-H214</f>
        <v>1</v>
      </c>
    </row>
    <row r="215" customFormat="false" ht="12.8" hidden="false" customHeight="false" outlineLevel="0" collapsed="false">
      <c r="A215" s="0" t="n">
        <f aca="false">A214+1</f>
        <v>203</v>
      </c>
      <c r="B215" s="7" t="n">
        <f aca="true">-LN(1-RAND())/$B$4*60</f>
        <v>0.12712870316914</v>
      </c>
      <c r="C215" s="7" t="n">
        <f aca="false">C214+B214</f>
        <v>305.713859600624</v>
      </c>
      <c r="D215" s="1" t="n">
        <f aca="true">IF(RAND()&lt;=$B$1,1,0)</f>
        <v>1</v>
      </c>
      <c r="E215" s="0" t="n">
        <f aca="false">IF(D215=1,$B$2,$B$3)</f>
        <v>1</v>
      </c>
      <c r="F215" s="7" t="n">
        <f aca="false">G215-E215-C215</f>
        <v>4.68654206261272</v>
      </c>
      <c r="G215" s="2" t="n">
        <f aca="false">E215+MAX(G214,C215)</f>
        <v>311.400401663237</v>
      </c>
      <c r="H215" s="0" t="n">
        <f aca="false">D215</f>
        <v>1</v>
      </c>
      <c r="I215" s="0" t="n">
        <f aca="false">1-H215</f>
        <v>0</v>
      </c>
    </row>
    <row r="216" customFormat="false" ht="12.8" hidden="false" customHeight="false" outlineLevel="0" collapsed="false">
      <c r="A216" s="0" t="n">
        <f aca="false">A215+1</f>
        <v>204</v>
      </c>
      <c r="B216" s="7" t="n">
        <f aca="true">-LN(1-RAND())/$B$4*60</f>
        <v>3.61260248948569</v>
      </c>
      <c r="C216" s="7" t="n">
        <f aca="false">C215+B215</f>
        <v>305.840988303793</v>
      </c>
      <c r="D216" s="1" t="n">
        <f aca="true">IF(RAND()&lt;=$B$1,1,0)</f>
        <v>1</v>
      </c>
      <c r="E216" s="0" t="n">
        <f aca="false">IF(D216=1,$B$2,$B$3)</f>
        <v>1</v>
      </c>
      <c r="F216" s="7" t="n">
        <f aca="false">G216-E216-C216</f>
        <v>5.55941335944357</v>
      </c>
      <c r="G216" s="2" t="n">
        <f aca="false">E216+MAX(G215,C216)</f>
        <v>312.400401663237</v>
      </c>
      <c r="H216" s="0" t="n">
        <f aca="false">D216</f>
        <v>1</v>
      </c>
      <c r="I216" s="0" t="n">
        <f aca="false">1-H216</f>
        <v>0</v>
      </c>
    </row>
    <row r="217" customFormat="false" ht="12.8" hidden="false" customHeight="false" outlineLevel="0" collapsed="false">
      <c r="A217" s="0" t="n">
        <f aca="false">A216+1</f>
        <v>205</v>
      </c>
      <c r="B217" s="7" t="n">
        <f aca="true">-LN(1-RAND())/$B$4*60</f>
        <v>2.58962327402072</v>
      </c>
      <c r="C217" s="7" t="n">
        <f aca="false">C216+B216</f>
        <v>309.453590793279</v>
      </c>
      <c r="D217" s="1" t="n">
        <f aca="true">IF(RAND()&lt;=$B$1,1,0)</f>
        <v>1</v>
      </c>
      <c r="E217" s="0" t="n">
        <f aca="false">IF(D217=1,$B$2,$B$3)</f>
        <v>1</v>
      </c>
      <c r="F217" s="7" t="n">
        <f aca="false">G217-E217-C217</f>
        <v>2.94681086995786</v>
      </c>
      <c r="G217" s="2" t="n">
        <f aca="false">E217+MAX(G216,C217)</f>
        <v>313.400401663237</v>
      </c>
      <c r="H217" s="0" t="n">
        <f aca="false">D217</f>
        <v>1</v>
      </c>
      <c r="I217" s="0" t="n">
        <f aca="false">1-H217</f>
        <v>0</v>
      </c>
    </row>
    <row r="218" customFormat="false" ht="12.8" hidden="false" customHeight="false" outlineLevel="0" collapsed="false">
      <c r="A218" s="0" t="n">
        <f aca="false">A217+1</f>
        <v>206</v>
      </c>
      <c r="B218" s="7" t="n">
        <f aca="true">-LN(1-RAND())/$B$4*60</f>
        <v>0.0092044341218452</v>
      </c>
      <c r="C218" s="7" t="n">
        <f aca="false">C217+B217</f>
        <v>312.0432140673</v>
      </c>
      <c r="D218" s="1" t="n">
        <f aca="true">IF(RAND()&lt;=$B$1,1,0)</f>
        <v>0</v>
      </c>
      <c r="E218" s="0" t="n">
        <f aca="false">IF(D218=1,$B$2,$B$3)</f>
        <v>1.5</v>
      </c>
      <c r="F218" s="7" t="n">
        <f aca="false">G218-E218-C218</f>
        <v>1.35718759593715</v>
      </c>
      <c r="G218" s="2" t="n">
        <f aca="false">E218+MAX(G217,C218)</f>
        <v>314.900401663237</v>
      </c>
      <c r="H218" s="0" t="n">
        <f aca="false">D218</f>
        <v>0</v>
      </c>
      <c r="I218" s="0" t="n">
        <f aca="false">1-H218</f>
        <v>1</v>
      </c>
    </row>
    <row r="219" customFormat="false" ht="12.8" hidden="false" customHeight="false" outlineLevel="0" collapsed="false">
      <c r="A219" s="0" t="n">
        <f aca="false">A218+1</f>
        <v>207</v>
      </c>
      <c r="B219" s="7" t="n">
        <f aca="true">-LN(1-RAND())/$B$4*60</f>
        <v>8.38915906624808</v>
      </c>
      <c r="C219" s="7" t="n">
        <f aca="false">C218+B218</f>
        <v>312.052418501422</v>
      </c>
      <c r="D219" s="1" t="n">
        <f aca="true">IF(RAND()&lt;=$B$1,1,0)</f>
        <v>0</v>
      </c>
      <c r="E219" s="0" t="n">
        <f aca="false">IF(D219=1,$B$2,$B$3)</f>
        <v>1.5</v>
      </c>
      <c r="F219" s="7" t="n">
        <f aca="false">G219-E219-C219</f>
        <v>2.84798316181531</v>
      </c>
      <c r="G219" s="2" t="n">
        <f aca="false">E219+MAX(G218,C219)</f>
        <v>316.400401663237</v>
      </c>
      <c r="H219" s="0" t="n">
        <f aca="false">D219</f>
        <v>0</v>
      </c>
      <c r="I219" s="0" t="n">
        <f aca="false">1-H219</f>
        <v>1</v>
      </c>
    </row>
    <row r="220" customFormat="false" ht="12.8" hidden="false" customHeight="false" outlineLevel="0" collapsed="false">
      <c r="A220" s="0" t="n">
        <f aca="false">A219+1</f>
        <v>208</v>
      </c>
      <c r="B220" s="7" t="n">
        <f aca="true">-LN(1-RAND())/$B$4*60</f>
        <v>0.298010010265927</v>
      </c>
      <c r="C220" s="7" t="n">
        <f aca="false">C219+B219</f>
        <v>320.44157756767</v>
      </c>
      <c r="D220" s="1" t="n">
        <f aca="true">IF(RAND()&lt;=$B$1,1,0)</f>
        <v>1</v>
      </c>
      <c r="E220" s="0" t="n">
        <f aca="false">IF(D220=1,$B$2,$B$3)</f>
        <v>1</v>
      </c>
      <c r="F220" s="7" t="n">
        <f aca="false">G220-E220-C220</f>
        <v>0</v>
      </c>
      <c r="G220" s="2" t="n">
        <f aca="false">E220+MAX(G219,C220)</f>
        <v>321.44157756767</v>
      </c>
      <c r="H220" s="0" t="n">
        <f aca="false">D220</f>
        <v>1</v>
      </c>
      <c r="I220" s="0" t="n">
        <f aca="false">1-H220</f>
        <v>0</v>
      </c>
    </row>
    <row r="221" customFormat="false" ht="12.8" hidden="false" customHeight="false" outlineLevel="0" collapsed="false">
      <c r="A221" s="0" t="n">
        <f aca="false">A220+1</f>
        <v>209</v>
      </c>
      <c r="B221" s="7" t="n">
        <f aca="true">-LN(1-RAND())/$B$4*60</f>
        <v>0.483250337814007</v>
      </c>
      <c r="C221" s="7" t="n">
        <f aca="false">C220+B220</f>
        <v>320.739587577936</v>
      </c>
      <c r="D221" s="1" t="n">
        <f aca="true">IF(RAND()&lt;=$B$1,1,0)</f>
        <v>1</v>
      </c>
      <c r="E221" s="0" t="n">
        <f aca="false">IF(D221=1,$B$2,$B$3)</f>
        <v>1</v>
      </c>
      <c r="F221" s="7" t="n">
        <f aca="false">G221-E221-C221</f>
        <v>0.701989989734045</v>
      </c>
      <c r="G221" s="2" t="n">
        <f aca="false">E221+MAX(G220,C221)</f>
        <v>322.44157756767</v>
      </c>
      <c r="H221" s="0" t="n">
        <f aca="false">D221</f>
        <v>1</v>
      </c>
      <c r="I221" s="0" t="n">
        <f aca="false">1-H221</f>
        <v>0</v>
      </c>
    </row>
    <row r="222" customFormat="false" ht="12.8" hidden="false" customHeight="false" outlineLevel="0" collapsed="false">
      <c r="A222" s="0" t="n">
        <f aca="false">A221+1</f>
        <v>210</v>
      </c>
      <c r="B222" s="7" t="n">
        <f aca="true">-LN(1-RAND())/$B$4*60</f>
        <v>0.45710149606222</v>
      </c>
      <c r="C222" s="7" t="n">
        <f aca="false">C221+B221</f>
        <v>321.22283791575</v>
      </c>
      <c r="D222" s="1" t="n">
        <f aca="true">IF(RAND()&lt;=$B$1,1,0)</f>
        <v>0</v>
      </c>
      <c r="E222" s="0" t="n">
        <f aca="false">IF(D222=1,$B$2,$B$3)</f>
        <v>1.5</v>
      </c>
      <c r="F222" s="7" t="n">
        <f aca="false">G222-E222-C222</f>
        <v>1.21873965192003</v>
      </c>
      <c r="G222" s="2" t="n">
        <f aca="false">E222+MAX(G221,C222)</f>
        <v>323.94157756767</v>
      </c>
      <c r="H222" s="0" t="n">
        <f aca="false">D222</f>
        <v>0</v>
      </c>
      <c r="I222" s="0" t="n">
        <f aca="false">1-H222</f>
        <v>1</v>
      </c>
    </row>
    <row r="223" customFormat="false" ht="12.8" hidden="false" customHeight="false" outlineLevel="0" collapsed="false">
      <c r="A223" s="0" t="n">
        <f aca="false">A222+1</f>
        <v>211</v>
      </c>
      <c r="B223" s="7" t="n">
        <f aca="true">-LN(1-RAND())/$B$4*60</f>
        <v>1.33791931782039</v>
      </c>
      <c r="C223" s="7" t="n">
        <f aca="false">C222+B222</f>
        <v>321.679939411812</v>
      </c>
      <c r="D223" s="1" t="n">
        <f aca="true">IF(RAND()&lt;=$B$1,1,0)</f>
        <v>0</v>
      </c>
      <c r="E223" s="0" t="n">
        <f aca="false">IF(D223=1,$B$2,$B$3)</f>
        <v>1.5</v>
      </c>
      <c r="F223" s="7" t="n">
        <f aca="false">G223-E223-C223</f>
        <v>2.26163815585784</v>
      </c>
      <c r="G223" s="2" t="n">
        <f aca="false">E223+MAX(G222,C223)</f>
        <v>325.44157756767</v>
      </c>
      <c r="H223" s="0" t="n">
        <f aca="false">D223</f>
        <v>0</v>
      </c>
      <c r="I223" s="0" t="n">
        <f aca="false">1-H223</f>
        <v>1</v>
      </c>
    </row>
    <row r="224" customFormat="false" ht="12.8" hidden="false" customHeight="false" outlineLevel="0" collapsed="false">
      <c r="A224" s="0" t="n">
        <f aca="false">A223+1</f>
        <v>212</v>
      </c>
      <c r="B224" s="7" t="n">
        <f aca="true">-LN(1-RAND())/$B$4*60</f>
        <v>0.915843136323467</v>
      </c>
      <c r="C224" s="7" t="n">
        <f aca="false">C223+B223</f>
        <v>323.017858729632</v>
      </c>
      <c r="D224" s="1" t="n">
        <f aca="true">IF(RAND()&lt;=$B$1,1,0)</f>
        <v>0</v>
      </c>
      <c r="E224" s="0" t="n">
        <f aca="false">IF(D224=1,$B$2,$B$3)</f>
        <v>1.5</v>
      </c>
      <c r="F224" s="7" t="n">
        <f aca="false">G224-E224-C224</f>
        <v>2.42371883803747</v>
      </c>
      <c r="G224" s="2" t="n">
        <f aca="false">E224+MAX(G223,C224)</f>
        <v>326.94157756767</v>
      </c>
      <c r="H224" s="0" t="n">
        <f aca="false">D224</f>
        <v>0</v>
      </c>
      <c r="I224" s="0" t="n">
        <f aca="false">1-H224</f>
        <v>1</v>
      </c>
    </row>
    <row r="225" customFormat="false" ht="12.8" hidden="false" customHeight="false" outlineLevel="0" collapsed="false">
      <c r="A225" s="0" t="n">
        <f aca="false">A224+1</f>
        <v>213</v>
      </c>
      <c r="B225" s="7" t="n">
        <f aca="true">-LN(1-RAND())/$B$4*60</f>
        <v>0.649281862301436</v>
      </c>
      <c r="C225" s="7" t="n">
        <f aca="false">C224+B224</f>
        <v>323.933701865956</v>
      </c>
      <c r="D225" s="1" t="n">
        <f aca="true">IF(RAND()&lt;=$B$1,1,0)</f>
        <v>1</v>
      </c>
      <c r="E225" s="0" t="n">
        <f aca="false">IF(D225=1,$B$2,$B$3)</f>
        <v>1</v>
      </c>
      <c r="F225" s="7" t="n">
        <f aca="false">G225-E225-C225</f>
        <v>3.007875701714</v>
      </c>
      <c r="G225" s="2" t="n">
        <f aca="false">E225+MAX(G224,C225)</f>
        <v>327.94157756767</v>
      </c>
      <c r="H225" s="0" t="n">
        <f aca="false">D225</f>
        <v>1</v>
      </c>
      <c r="I225" s="0" t="n">
        <f aca="false">1-H225</f>
        <v>0</v>
      </c>
    </row>
    <row r="226" customFormat="false" ht="12.8" hidden="false" customHeight="false" outlineLevel="0" collapsed="false">
      <c r="A226" s="0" t="n">
        <f aca="false">A225+1</f>
        <v>214</v>
      </c>
      <c r="B226" s="7" t="n">
        <f aca="true">-LN(1-RAND())/$B$4*60</f>
        <v>0.533772416452441</v>
      </c>
      <c r="C226" s="7" t="n">
        <f aca="false">C225+B225</f>
        <v>324.582983728257</v>
      </c>
      <c r="D226" s="1" t="n">
        <f aca="true">IF(RAND()&lt;=$B$1,1,0)</f>
        <v>1</v>
      </c>
      <c r="E226" s="0" t="n">
        <f aca="false">IF(D226=1,$B$2,$B$3)</f>
        <v>1</v>
      </c>
      <c r="F226" s="7" t="n">
        <f aca="false">G226-E226-C226</f>
        <v>3.35859383941255</v>
      </c>
      <c r="G226" s="2" t="n">
        <f aca="false">E226+MAX(G225,C226)</f>
        <v>328.94157756767</v>
      </c>
      <c r="H226" s="0" t="n">
        <f aca="false">D226</f>
        <v>1</v>
      </c>
      <c r="I226" s="0" t="n">
        <f aca="false">1-H226</f>
        <v>0</v>
      </c>
    </row>
    <row r="227" customFormat="false" ht="12.8" hidden="false" customHeight="false" outlineLevel="0" collapsed="false">
      <c r="A227" s="0" t="n">
        <f aca="false">A226+1</f>
        <v>215</v>
      </c>
      <c r="B227" s="7" t="n">
        <f aca="true">-LN(1-RAND())/$B$4*60</f>
        <v>1.38585668979975</v>
      </c>
      <c r="C227" s="7" t="n">
        <f aca="false">C226+B226</f>
        <v>325.11675614471</v>
      </c>
      <c r="D227" s="1" t="n">
        <f aca="true">IF(RAND()&lt;=$B$1,1,0)</f>
        <v>1</v>
      </c>
      <c r="E227" s="0" t="n">
        <f aca="false">IF(D227=1,$B$2,$B$3)</f>
        <v>1</v>
      </c>
      <c r="F227" s="7" t="n">
        <f aca="false">G227-E227-C227</f>
        <v>3.8248214229601</v>
      </c>
      <c r="G227" s="2" t="n">
        <f aca="false">E227+MAX(G226,C227)</f>
        <v>329.94157756767</v>
      </c>
      <c r="H227" s="0" t="n">
        <f aca="false">D227</f>
        <v>1</v>
      </c>
      <c r="I227" s="0" t="n">
        <f aca="false">1-H227</f>
        <v>0</v>
      </c>
    </row>
    <row r="228" customFormat="false" ht="12.8" hidden="false" customHeight="false" outlineLevel="0" collapsed="false">
      <c r="A228" s="0" t="n">
        <f aca="false">A227+1</f>
        <v>216</v>
      </c>
      <c r="B228" s="7" t="n">
        <f aca="true">-LN(1-RAND())/$B$4*60</f>
        <v>0.69310312494049</v>
      </c>
      <c r="C228" s="7" t="n">
        <f aca="false">C227+B227</f>
        <v>326.502612834509</v>
      </c>
      <c r="D228" s="1" t="n">
        <f aca="true">IF(RAND()&lt;=$B$1,1,0)</f>
        <v>0</v>
      </c>
      <c r="E228" s="0" t="n">
        <f aca="false">IF(D228=1,$B$2,$B$3)</f>
        <v>1.5</v>
      </c>
      <c r="F228" s="7" t="n">
        <f aca="false">G228-E228-C228</f>
        <v>3.43896473316033</v>
      </c>
      <c r="G228" s="2" t="n">
        <f aca="false">E228+MAX(G227,C228)</f>
        <v>331.44157756767</v>
      </c>
      <c r="H228" s="0" t="n">
        <f aca="false">D228</f>
        <v>0</v>
      </c>
      <c r="I228" s="0" t="n">
        <f aca="false">1-H228</f>
        <v>1</v>
      </c>
    </row>
    <row r="229" customFormat="false" ht="12.8" hidden="false" customHeight="false" outlineLevel="0" collapsed="false">
      <c r="A229" s="0" t="n">
        <f aca="false">A228+1</f>
        <v>217</v>
      </c>
      <c r="B229" s="7" t="n">
        <f aca="true">-LN(1-RAND())/$B$4*60</f>
        <v>1.63917514116892</v>
      </c>
      <c r="C229" s="7" t="n">
        <f aca="false">C228+B228</f>
        <v>327.19571595945</v>
      </c>
      <c r="D229" s="1" t="n">
        <f aca="true">IF(RAND()&lt;=$B$1,1,0)</f>
        <v>0</v>
      </c>
      <c r="E229" s="0" t="n">
        <f aca="false">IF(D229=1,$B$2,$B$3)</f>
        <v>1.5</v>
      </c>
      <c r="F229" s="7" t="n">
        <f aca="false">G229-E229-C229</f>
        <v>4.24586160821985</v>
      </c>
      <c r="G229" s="2" t="n">
        <f aca="false">E229+MAX(G228,C229)</f>
        <v>332.94157756767</v>
      </c>
      <c r="H229" s="0" t="n">
        <f aca="false">D229</f>
        <v>0</v>
      </c>
      <c r="I229" s="0" t="n">
        <f aca="false">1-H229</f>
        <v>1</v>
      </c>
    </row>
    <row r="230" customFormat="false" ht="12.8" hidden="false" customHeight="false" outlineLevel="0" collapsed="false">
      <c r="A230" s="0" t="n">
        <f aca="false">A229+1</f>
        <v>218</v>
      </c>
      <c r="B230" s="7" t="n">
        <f aca="true">-LN(1-RAND())/$B$4*60</f>
        <v>0.134610511991798</v>
      </c>
      <c r="C230" s="7" t="n">
        <f aca="false">C229+B229</f>
        <v>328.834891100619</v>
      </c>
      <c r="D230" s="1" t="n">
        <f aca="true">IF(RAND()&lt;=$B$1,1,0)</f>
        <v>0</v>
      </c>
      <c r="E230" s="0" t="n">
        <f aca="false">IF(D230=1,$B$2,$B$3)</f>
        <v>1.5</v>
      </c>
      <c r="F230" s="7" t="n">
        <f aca="false">G230-E230-C230</f>
        <v>4.10668646705091</v>
      </c>
      <c r="G230" s="2" t="n">
        <f aca="false">E230+MAX(G229,C230)</f>
        <v>334.44157756767</v>
      </c>
      <c r="H230" s="0" t="n">
        <f aca="false">D230</f>
        <v>0</v>
      </c>
      <c r="I230" s="0" t="n">
        <f aca="false">1-H230</f>
        <v>1</v>
      </c>
    </row>
    <row r="231" customFormat="false" ht="12.8" hidden="false" customHeight="false" outlineLevel="0" collapsed="false">
      <c r="A231" s="0" t="n">
        <f aca="false">A230+1</f>
        <v>219</v>
      </c>
      <c r="B231" s="7" t="n">
        <f aca="true">-LN(1-RAND())/$B$4*60</f>
        <v>0.238546654126951</v>
      </c>
      <c r="C231" s="7" t="n">
        <f aca="false">C230+B230</f>
        <v>328.969501612611</v>
      </c>
      <c r="D231" s="1" t="n">
        <f aca="true">IF(RAND()&lt;=$B$1,1,0)</f>
        <v>0</v>
      </c>
      <c r="E231" s="0" t="n">
        <f aca="false">IF(D231=1,$B$2,$B$3)</f>
        <v>1.5</v>
      </c>
      <c r="F231" s="7" t="n">
        <f aca="false">G231-E231-C231</f>
        <v>5.4720759550591</v>
      </c>
      <c r="G231" s="2" t="n">
        <f aca="false">E231+MAX(G230,C231)</f>
        <v>335.94157756767</v>
      </c>
      <c r="H231" s="0" t="n">
        <f aca="false">D231</f>
        <v>0</v>
      </c>
      <c r="I231" s="0" t="n">
        <f aca="false">1-H231</f>
        <v>1</v>
      </c>
    </row>
    <row r="232" customFormat="false" ht="12.8" hidden="false" customHeight="false" outlineLevel="0" collapsed="false">
      <c r="A232" s="0" t="n">
        <f aca="false">A231+1</f>
        <v>220</v>
      </c>
      <c r="B232" s="7" t="n">
        <f aca="true">-LN(1-RAND())/$B$4*60</f>
        <v>0.298791618369836</v>
      </c>
      <c r="C232" s="7" t="n">
        <f aca="false">C231+B231</f>
        <v>329.208048266737</v>
      </c>
      <c r="D232" s="1" t="n">
        <f aca="true">IF(RAND()&lt;=$B$1,1,0)</f>
        <v>1</v>
      </c>
      <c r="E232" s="0" t="n">
        <f aca="false">IF(D232=1,$B$2,$B$3)</f>
        <v>1</v>
      </c>
      <c r="F232" s="7" t="n">
        <f aca="false">G232-E232-C232</f>
        <v>6.73352930093216</v>
      </c>
      <c r="G232" s="2" t="n">
        <f aca="false">E232+MAX(G231,C232)</f>
        <v>336.94157756767</v>
      </c>
      <c r="H232" s="0" t="n">
        <f aca="false">D232</f>
        <v>1</v>
      </c>
      <c r="I232" s="0" t="n">
        <f aca="false">1-H232</f>
        <v>0</v>
      </c>
    </row>
    <row r="233" customFormat="false" ht="12.8" hidden="false" customHeight="false" outlineLevel="0" collapsed="false">
      <c r="A233" s="0" t="n">
        <f aca="false">A232+1</f>
        <v>221</v>
      </c>
      <c r="B233" s="7" t="n">
        <f aca="true">-LN(1-RAND())/$B$4*60</f>
        <v>2.62760969110175</v>
      </c>
      <c r="C233" s="7" t="n">
        <f aca="false">C232+B232</f>
        <v>329.506839885107</v>
      </c>
      <c r="D233" s="1" t="n">
        <f aca="true">IF(RAND()&lt;=$B$1,1,0)</f>
        <v>0</v>
      </c>
      <c r="E233" s="0" t="n">
        <f aca="false">IF(D233=1,$B$2,$B$3)</f>
        <v>1.5</v>
      </c>
      <c r="F233" s="7" t="n">
        <f aca="false">G233-E233-C233</f>
        <v>7.43473768256234</v>
      </c>
      <c r="G233" s="2" t="n">
        <f aca="false">E233+MAX(G232,C233)</f>
        <v>338.44157756767</v>
      </c>
      <c r="H233" s="0" t="n">
        <f aca="false">D233</f>
        <v>0</v>
      </c>
      <c r="I233" s="0" t="n">
        <f aca="false">1-H233</f>
        <v>1</v>
      </c>
    </row>
    <row r="234" customFormat="false" ht="12.8" hidden="false" customHeight="false" outlineLevel="0" collapsed="false">
      <c r="A234" s="0" t="n">
        <f aca="false">A233+1</f>
        <v>222</v>
      </c>
      <c r="B234" s="7" t="n">
        <f aca="true">-LN(1-RAND())/$B$4*60</f>
        <v>0.330506730505981</v>
      </c>
      <c r="C234" s="7" t="n">
        <f aca="false">C233+B233</f>
        <v>332.134449576209</v>
      </c>
      <c r="D234" s="1" t="n">
        <f aca="true">IF(RAND()&lt;=$B$1,1,0)</f>
        <v>0</v>
      </c>
      <c r="E234" s="0" t="n">
        <f aca="false">IF(D234=1,$B$2,$B$3)</f>
        <v>1.5</v>
      </c>
      <c r="F234" s="7" t="n">
        <f aca="false">G234-E234-C234</f>
        <v>6.30712799146062</v>
      </c>
      <c r="G234" s="2" t="n">
        <f aca="false">E234+MAX(G233,C234)</f>
        <v>339.94157756767</v>
      </c>
      <c r="H234" s="0" t="n">
        <f aca="false">D234</f>
        <v>0</v>
      </c>
      <c r="I234" s="0" t="n">
        <f aca="false">1-H234</f>
        <v>1</v>
      </c>
    </row>
    <row r="235" customFormat="false" ht="12.8" hidden="false" customHeight="false" outlineLevel="0" collapsed="false">
      <c r="A235" s="0" t="n">
        <f aca="false">A234+1</f>
        <v>223</v>
      </c>
      <c r="B235" s="7" t="n">
        <f aca="true">-LN(1-RAND())/$B$4*60</f>
        <v>2.14589968513976</v>
      </c>
      <c r="C235" s="7" t="n">
        <f aca="false">C234+B234</f>
        <v>332.464956306715</v>
      </c>
      <c r="D235" s="1" t="n">
        <f aca="true">IF(RAND()&lt;=$B$1,1,0)</f>
        <v>1</v>
      </c>
      <c r="E235" s="0" t="n">
        <f aca="false">IF(D235=1,$B$2,$B$3)</f>
        <v>1</v>
      </c>
      <c r="F235" s="7" t="n">
        <f aca="false">G235-E235-C235</f>
        <v>7.47662126095463</v>
      </c>
      <c r="G235" s="2" t="n">
        <f aca="false">E235+MAX(G234,C235)</f>
        <v>340.94157756767</v>
      </c>
      <c r="H235" s="0" t="n">
        <f aca="false">D235</f>
        <v>1</v>
      </c>
      <c r="I235" s="0" t="n">
        <f aca="false">1-H235</f>
        <v>0</v>
      </c>
    </row>
    <row r="236" customFormat="false" ht="12.8" hidden="false" customHeight="false" outlineLevel="0" collapsed="false">
      <c r="A236" s="0" t="n">
        <f aca="false">A235+1</f>
        <v>224</v>
      </c>
      <c r="B236" s="7" t="n">
        <f aca="true">-LN(1-RAND())/$B$4*60</f>
        <v>2.52493652142255</v>
      </c>
      <c r="C236" s="7" t="n">
        <f aca="false">C235+B235</f>
        <v>334.610855991855</v>
      </c>
      <c r="D236" s="1" t="n">
        <f aca="true">IF(RAND()&lt;=$B$1,1,0)</f>
        <v>0</v>
      </c>
      <c r="E236" s="0" t="n">
        <f aca="false">IF(D236=1,$B$2,$B$3)</f>
        <v>1.5</v>
      </c>
      <c r="F236" s="7" t="n">
        <f aca="false">G236-E236-C236</f>
        <v>6.33072157581489</v>
      </c>
      <c r="G236" s="2" t="n">
        <f aca="false">E236+MAX(G235,C236)</f>
        <v>342.44157756767</v>
      </c>
      <c r="H236" s="0" t="n">
        <f aca="false">D236</f>
        <v>0</v>
      </c>
      <c r="I236" s="0" t="n">
        <f aca="false">1-H236</f>
        <v>1</v>
      </c>
    </row>
    <row r="237" customFormat="false" ht="12.8" hidden="false" customHeight="false" outlineLevel="0" collapsed="false">
      <c r="A237" s="0" t="n">
        <f aca="false">A236+1</f>
        <v>225</v>
      </c>
      <c r="B237" s="7" t="n">
        <f aca="true">-LN(1-RAND())/$B$4*60</f>
        <v>6.27887439654605</v>
      </c>
      <c r="C237" s="7" t="n">
        <f aca="false">C236+B236</f>
        <v>337.135792513277</v>
      </c>
      <c r="D237" s="1" t="n">
        <f aca="true">IF(RAND()&lt;=$B$1,1,0)</f>
        <v>1</v>
      </c>
      <c r="E237" s="0" t="n">
        <f aca="false">IF(D237=1,$B$2,$B$3)</f>
        <v>1</v>
      </c>
      <c r="F237" s="7" t="n">
        <f aca="false">G237-E237-C237</f>
        <v>5.30578505439235</v>
      </c>
      <c r="G237" s="2" t="n">
        <f aca="false">E237+MAX(G236,C237)</f>
        <v>343.44157756767</v>
      </c>
      <c r="H237" s="0" t="n">
        <f aca="false">D237</f>
        <v>1</v>
      </c>
      <c r="I237" s="0" t="n">
        <f aca="false">1-H237</f>
        <v>0</v>
      </c>
    </row>
    <row r="238" customFormat="false" ht="12.8" hidden="false" customHeight="false" outlineLevel="0" collapsed="false">
      <c r="A238" s="0" t="n">
        <f aca="false">A237+1</f>
        <v>226</v>
      </c>
      <c r="B238" s="7" t="n">
        <f aca="true">-LN(1-RAND())/$B$4*60</f>
        <v>7.28251186953072</v>
      </c>
      <c r="C238" s="7" t="n">
        <f aca="false">C237+B237</f>
        <v>343.414666909823</v>
      </c>
      <c r="D238" s="1" t="n">
        <f aca="true">IF(RAND()&lt;=$B$1,1,0)</f>
        <v>0</v>
      </c>
      <c r="E238" s="0" t="n">
        <f aca="false">IF(D238=1,$B$2,$B$3)</f>
        <v>1.5</v>
      </c>
      <c r="F238" s="7" t="n">
        <f aca="false">G238-E238-C238</f>
        <v>0.0269106578463152</v>
      </c>
      <c r="G238" s="2" t="n">
        <f aca="false">E238+MAX(G237,C238)</f>
        <v>344.94157756767</v>
      </c>
      <c r="H238" s="0" t="n">
        <f aca="false">D238</f>
        <v>0</v>
      </c>
      <c r="I238" s="0" t="n">
        <f aca="false">1-H238</f>
        <v>1</v>
      </c>
    </row>
    <row r="239" customFormat="false" ht="12.8" hidden="false" customHeight="false" outlineLevel="0" collapsed="false">
      <c r="A239" s="0" t="n">
        <f aca="false">A238+1</f>
        <v>227</v>
      </c>
      <c r="B239" s="7" t="n">
        <f aca="true">-LN(1-RAND())/$B$4*60</f>
        <v>0.6463793628753</v>
      </c>
      <c r="C239" s="7" t="n">
        <f aca="false">C238+B238</f>
        <v>350.697178779354</v>
      </c>
      <c r="D239" s="1" t="n">
        <f aca="true">IF(RAND()&lt;=$B$1,1,0)</f>
        <v>0</v>
      </c>
      <c r="E239" s="0" t="n">
        <f aca="false">IF(D239=1,$B$2,$B$3)</f>
        <v>1.5</v>
      </c>
      <c r="F239" s="7" t="n">
        <f aca="false">G239-E239-C239</f>
        <v>0</v>
      </c>
      <c r="G239" s="2" t="n">
        <f aca="false">E239+MAX(G238,C239)</f>
        <v>352.197178779354</v>
      </c>
      <c r="H239" s="0" t="n">
        <f aca="false">D239</f>
        <v>0</v>
      </c>
      <c r="I239" s="0" t="n">
        <f aca="false">1-H239</f>
        <v>1</v>
      </c>
    </row>
    <row r="240" customFormat="false" ht="12.8" hidden="false" customHeight="false" outlineLevel="0" collapsed="false">
      <c r="A240" s="0" t="n">
        <f aca="false">A239+1</f>
        <v>228</v>
      </c>
      <c r="B240" s="7" t="n">
        <f aca="true">-LN(1-RAND())/$B$4*60</f>
        <v>0.174970732717156</v>
      </c>
      <c r="C240" s="7" t="n">
        <f aca="false">C239+B239</f>
        <v>351.343558142229</v>
      </c>
      <c r="D240" s="1" t="n">
        <f aca="true">IF(RAND()&lt;=$B$1,1,0)</f>
        <v>0</v>
      </c>
      <c r="E240" s="0" t="n">
        <f aca="false">IF(D240=1,$B$2,$B$3)</f>
        <v>1.5</v>
      </c>
      <c r="F240" s="7" t="n">
        <f aca="false">G240-E240-C240</f>
        <v>0.85362063712472</v>
      </c>
      <c r="G240" s="2" t="n">
        <f aca="false">E240+MAX(G239,C240)</f>
        <v>353.697178779354</v>
      </c>
      <c r="H240" s="0" t="n">
        <f aca="false">D240</f>
        <v>0</v>
      </c>
      <c r="I240" s="0" t="n">
        <f aca="false">1-H240</f>
        <v>1</v>
      </c>
    </row>
    <row r="241" customFormat="false" ht="12.8" hidden="false" customHeight="false" outlineLevel="0" collapsed="false">
      <c r="A241" s="0" t="n">
        <f aca="false">A240+1</f>
        <v>229</v>
      </c>
      <c r="B241" s="7" t="n">
        <f aca="true">-LN(1-RAND())/$B$4*60</f>
        <v>0.104130095239745</v>
      </c>
      <c r="C241" s="7" t="n">
        <f aca="false">C240+B240</f>
        <v>351.518528874946</v>
      </c>
      <c r="D241" s="1" t="n">
        <f aca="true">IF(RAND()&lt;=$B$1,1,0)</f>
        <v>1</v>
      </c>
      <c r="E241" s="0" t="n">
        <f aca="false">IF(D241=1,$B$2,$B$3)</f>
        <v>1</v>
      </c>
      <c r="F241" s="7" t="n">
        <f aca="false">G241-E241-C241</f>
        <v>2.17864990440756</v>
      </c>
      <c r="G241" s="2" t="n">
        <f aca="false">E241+MAX(G240,C241)</f>
        <v>354.697178779354</v>
      </c>
      <c r="H241" s="0" t="n">
        <f aca="false">D241</f>
        <v>1</v>
      </c>
      <c r="I241" s="0" t="n">
        <f aca="false">1-H241</f>
        <v>0</v>
      </c>
    </row>
    <row r="242" customFormat="false" ht="12.8" hidden="false" customHeight="false" outlineLevel="0" collapsed="false">
      <c r="A242" s="0" t="n">
        <f aca="false">A241+1</f>
        <v>230</v>
      </c>
      <c r="B242" s="7" t="n">
        <f aca="true">-LN(1-RAND())/$B$4*60</f>
        <v>5.54281292842483</v>
      </c>
      <c r="C242" s="7" t="n">
        <f aca="false">C241+B241</f>
        <v>351.622658970186</v>
      </c>
      <c r="D242" s="1" t="n">
        <f aca="true">IF(RAND()&lt;=$B$1,1,0)</f>
        <v>1</v>
      </c>
      <c r="E242" s="0" t="n">
        <f aca="false">IF(D242=1,$B$2,$B$3)</f>
        <v>1</v>
      </c>
      <c r="F242" s="7" t="n">
        <f aca="false">G242-E242-C242</f>
        <v>3.07451980916784</v>
      </c>
      <c r="G242" s="2" t="n">
        <f aca="false">E242+MAX(G241,C242)</f>
        <v>355.697178779354</v>
      </c>
      <c r="H242" s="0" t="n">
        <f aca="false">D242</f>
        <v>1</v>
      </c>
      <c r="I242" s="0" t="n">
        <f aca="false">1-H242</f>
        <v>0</v>
      </c>
    </row>
    <row r="243" customFormat="false" ht="12.8" hidden="false" customHeight="false" outlineLevel="0" collapsed="false">
      <c r="A243" s="0" t="n">
        <f aca="false">A242+1</f>
        <v>231</v>
      </c>
      <c r="B243" s="7" t="n">
        <f aca="true">-LN(1-RAND())/$B$4*60</f>
        <v>2.07145407027604</v>
      </c>
      <c r="C243" s="7" t="n">
        <f aca="false">C242+B242</f>
        <v>357.165471898611</v>
      </c>
      <c r="D243" s="1" t="n">
        <f aca="true">IF(RAND()&lt;=$B$1,1,0)</f>
        <v>0</v>
      </c>
      <c r="E243" s="0" t="n">
        <f aca="false">IF(D243=1,$B$2,$B$3)</f>
        <v>1.5</v>
      </c>
      <c r="F243" s="7" t="n">
        <f aca="false">G243-E243-C243</f>
        <v>0</v>
      </c>
      <c r="G243" s="2" t="n">
        <f aca="false">E243+MAX(G242,C243)</f>
        <v>358.665471898611</v>
      </c>
      <c r="H243" s="0" t="n">
        <f aca="false">D243</f>
        <v>0</v>
      </c>
      <c r="I243" s="0" t="n">
        <f aca="false">1-H243</f>
        <v>1</v>
      </c>
    </row>
    <row r="244" customFormat="false" ht="12.8" hidden="false" customHeight="false" outlineLevel="0" collapsed="false">
      <c r="A244" s="0" t="n">
        <f aca="false">A243+1</f>
        <v>232</v>
      </c>
      <c r="B244" s="7" t="n">
        <f aca="true">-LN(1-RAND())/$B$4*60</f>
        <v>0.611816827394546</v>
      </c>
      <c r="C244" s="7" t="n">
        <f aca="false">C243+B243</f>
        <v>359.236925968887</v>
      </c>
      <c r="D244" s="1" t="n">
        <f aca="true">IF(RAND()&lt;=$B$1,1,0)</f>
        <v>1</v>
      </c>
      <c r="E244" s="0" t="n">
        <f aca="false">IF(D244=1,$B$2,$B$3)</f>
        <v>1</v>
      </c>
      <c r="F244" s="7" t="n">
        <f aca="false">G244-E244-C244</f>
        <v>0</v>
      </c>
      <c r="G244" s="2" t="n">
        <f aca="false">E244+MAX(G243,C244)</f>
        <v>360.236925968887</v>
      </c>
      <c r="H244" s="0" t="n">
        <f aca="false">D244</f>
        <v>1</v>
      </c>
      <c r="I244" s="0" t="n">
        <f aca="false">1-H244</f>
        <v>0</v>
      </c>
    </row>
    <row r="245" customFormat="false" ht="12.8" hidden="false" customHeight="false" outlineLevel="0" collapsed="false">
      <c r="A245" s="0" t="n">
        <f aca="false">A244+1</f>
        <v>233</v>
      </c>
      <c r="B245" s="7" t="n">
        <f aca="true">-LN(1-RAND())/$B$4*60</f>
        <v>4.93407962235305</v>
      </c>
      <c r="C245" s="7" t="n">
        <f aca="false">C244+B244</f>
        <v>359.848742796282</v>
      </c>
      <c r="D245" s="1" t="n">
        <f aca="true">IF(RAND()&lt;=$B$1,1,0)</f>
        <v>0</v>
      </c>
      <c r="E245" s="0" t="n">
        <f aca="false">IF(D245=1,$B$2,$B$3)</f>
        <v>1.5</v>
      </c>
      <c r="F245" s="7" t="n">
        <f aca="false">G245-E245-C245</f>
        <v>0.388183172605466</v>
      </c>
      <c r="G245" s="2" t="n">
        <f aca="false">E245+MAX(G244,C245)</f>
        <v>361.736925968887</v>
      </c>
      <c r="H245" s="0" t="n">
        <f aca="false">D245</f>
        <v>0</v>
      </c>
      <c r="I245" s="0" t="n">
        <f aca="false">1-H245</f>
        <v>1</v>
      </c>
    </row>
    <row r="246" customFormat="false" ht="12.8" hidden="false" customHeight="false" outlineLevel="0" collapsed="false">
      <c r="A246" s="0" t="n">
        <f aca="false">A245+1</f>
        <v>234</v>
      </c>
      <c r="B246" s="7" t="n">
        <f aca="true">-LN(1-RAND())/$B$4*60</f>
        <v>1.01722111288773</v>
      </c>
      <c r="C246" s="7" t="n">
        <f aca="false">C245+B245</f>
        <v>364.782822418635</v>
      </c>
      <c r="D246" s="1" t="n">
        <f aca="true">IF(RAND()&lt;=$B$1,1,0)</f>
        <v>0</v>
      </c>
      <c r="E246" s="0" t="n">
        <f aca="false">IF(D246=1,$B$2,$B$3)</f>
        <v>1.5</v>
      </c>
      <c r="F246" s="7" t="n">
        <f aca="false">G246-E246-C246</f>
        <v>0</v>
      </c>
      <c r="G246" s="2" t="n">
        <f aca="false">E246+MAX(G245,C246)</f>
        <v>366.282822418635</v>
      </c>
      <c r="H246" s="0" t="n">
        <f aca="false">D246</f>
        <v>0</v>
      </c>
      <c r="I246" s="0" t="n">
        <f aca="false">1-H246</f>
        <v>1</v>
      </c>
    </row>
    <row r="247" customFormat="false" ht="12.8" hidden="false" customHeight="false" outlineLevel="0" collapsed="false">
      <c r="A247" s="0" t="n">
        <f aca="false">A246+1</f>
        <v>235</v>
      </c>
      <c r="B247" s="7" t="n">
        <f aca="true">-LN(1-RAND())/$B$4*60</f>
        <v>0.961583125430025</v>
      </c>
      <c r="C247" s="7" t="n">
        <f aca="false">C246+B246</f>
        <v>365.800043531522</v>
      </c>
      <c r="D247" s="1" t="n">
        <f aca="true">IF(RAND()&lt;=$B$1,1,0)</f>
        <v>0</v>
      </c>
      <c r="E247" s="0" t="n">
        <f aca="false">IF(D247=1,$B$2,$B$3)</f>
        <v>1.5</v>
      </c>
      <c r="F247" s="7" t="n">
        <f aca="false">G247-E247-C247</f>
        <v>0.482778887112261</v>
      </c>
      <c r="G247" s="2" t="n">
        <f aca="false">E247+MAX(G246,C247)</f>
        <v>367.782822418635</v>
      </c>
      <c r="H247" s="0" t="n">
        <f aca="false">D247</f>
        <v>0</v>
      </c>
      <c r="I247" s="0" t="n">
        <f aca="false">1-H247</f>
        <v>1</v>
      </c>
    </row>
    <row r="248" customFormat="false" ht="12.8" hidden="false" customHeight="false" outlineLevel="0" collapsed="false">
      <c r="A248" s="0" t="n">
        <f aca="false">A247+1</f>
        <v>236</v>
      </c>
      <c r="B248" s="7" t="n">
        <f aca="true">-LN(1-RAND())/$B$4*60</f>
        <v>1.5640617444646</v>
      </c>
      <c r="C248" s="7" t="n">
        <f aca="false">C247+B247</f>
        <v>366.761626656952</v>
      </c>
      <c r="D248" s="1" t="n">
        <f aca="true">IF(RAND()&lt;=$B$1,1,0)</f>
        <v>0</v>
      </c>
      <c r="E248" s="0" t="n">
        <f aca="false">IF(D248=1,$B$2,$B$3)</f>
        <v>1.5</v>
      </c>
      <c r="F248" s="7" t="n">
        <f aca="false">G248-E248-C248</f>
        <v>1.02119576168224</v>
      </c>
      <c r="G248" s="2" t="n">
        <f aca="false">E248+MAX(G247,C248)</f>
        <v>369.282822418635</v>
      </c>
      <c r="H248" s="0" t="n">
        <f aca="false">D248</f>
        <v>0</v>
      </c>
      <c r="I248" s="0" t="n">
        <f aca="false">1-H248</f>
        <v>1</v>
      </c>
    </row>
    <row r="249" customFormat="false" ht="12.8" hidden="false" customHeight="false" outlineLevel="0" collapsed="false">
      <c r="A249" s="0" t="n">
        <f aca="false">A248+1</f>
        <v>237</v>
      </c>
      <c r="B249" s="7" t="n">
        <f aca="true">-LN(1-RAND())/$B$4*60</f>
        <v>2.33698965296524</v>
      </c>
      <c r="C249" s="7" t="n">
        <f aca="false">C248+B248</f>
        <v>368.325688401417</v>
      </c>
      <c r="D249" s="1" t="n">
        <f aca="true">IF(RAND()&lt;=$B$1,1,0)</f>
        <v>1</v>
      </c>
      <c r="E249" s="0" t="n">
        <f aca="false">IF(D249=1,$B$2,$B$3)</f>
        <v>1</v>
      </c>
      <c r="F249" s="7" t="n">
        <f aca="false">G249-E249-C249</f>
        <v>0.957134017217641</v>
      </c>
      <c r="G249" s="2" t="n">
        <f aca="false">E249+MAX(G248,C249)</f>
        <v>370.282822418635</v>
      </c>
      <c r="H249" s="0" t="n">
        <f aca="false">D249</f>
        <v>1</v>
      </c>
      <c r="I249" s="0" t="n">
        <f aca="false">1-H249</f>
        <v>0</v>
      </c>
    </row>
    <row r="250" customFormat="false" ht="12.8" hidden="false" customHeight="false" outlineLevel="0" collapsed="false">
      <c r="A250" s="0" t="n">
        <f aca="false">A249+1</f>
        <v>238</v>
      </c>
      <c r="B250" s="7" t="n">
        <f aca="true">-LN(1-RAND())/$B$4*60</f>
        <v>1.1070929146165</v>
      </c>
      <c r="C250" s="7" t="n">
        <f aca="false">C249+B249</f>
        <v>370.662678054382</v>
      </c>
      <c r="D250" s="1" t="n">
        <f aca="true">IF(RAND()&lt;=$B$1,1,0)</f>
        <v>0</v>
      </c>
      <c r="E250" s="0" t="n">
        <f aca="false">IF(D250=1,$B$2,$B$3)</f>
        <v>1.5</v>
      </c>
      <c r="F250" s="7" t="n">
        <f aca="false">G250-E250-C250</f>
        <v>0</v>
      </c>
      <c r="G250" s="2" t="n">
        <f aca="false">E250+MAX(G249,C250)</f>
        <v>372.162678054382</v>
      </c>
      <c r="H250" s="0" t="n">
        <f aca="false">D250</f>
        <v>0</v>
      </c>
      <c r="I250" s="0" t="n">
        <f aca="false">1-H250</f>
        <v>1</v>
      </c>
    </row>
    <row r="251" customFormat="false" ht="12.8" hidden="false" customHeight="false" outlineLevel="0" collapsed="false">
      <c r="A251" s="0" t="n">
        <f aca="false">A250+1</f>
        <v>239</v>
      </c>
      <c r="B251" s="7" t="n">
        <f aca="true">-LN(1-RAND())/$B$4*60</f>
        <v>0.0631318707885937</v>
      </c>
      <c r="C251" s="7" t="n">
        <f aca="false">C250+B250</f>
        <v>371.769770968999</v>
      </c>
      <c r="D251" s="1" t="n">
        <f aca="true">IF(RAND()&lt;=$B$1,1,0)</f>
        <v>0</v>
      </c>
      <c r="E251" s="0" t="n">
        <f aca="false">IF(D251=1,$B$2,$B$3)</f>
        <v>1.5</v>
      </c>
      <c r="F251" s="7" t="n">
        <f aca="false">G251-E251-C251</f>
        <v>0.392907085383513</v>
      </c>
      <c r="G251" s="2" t="n">
        <f aca="false">E251+MAX(G250,C251)</f>
        <v>373.662678054382</v>
      </c>
      <c r="H251" s="0" t="n">
        <f aca="false">D251</f>
        <v>0</v>
      </c>
      <c r="I251" s="0" t="n">
        <f aca="false">1-H251</f>
        <v>1</v>
      </c>
    </row>
    <row r="252" customFormat="false" ht="12.8" hidden="false" customHeight="false" outlineLevel="0" collapsed="false">
      <c r="A252" s="0" t="n">
        <f aca="false">A251+1</f>
        <v>240</v>
      </c>
      <c r="B252" s="7" t="n">
        <f aca="true">-LN(1-RAND())/$B$4*60</f>
        <v>1.93868097730667</v>
      </c>
      <c r="C252" s="7" t="n">
        <f aca="false">C251+B251</f>
        <v>371.832902839787</v>
      </c>
      <c r="D252" s="1" t="n">
        <f aca="true">IF(RAND()&lt;=$B$1,1,0)</f>
        <v>1</v>
      </c>
      <c r="E252" s="0" t="n">
        <f aca="false">IF(D252=1,$B$2,$B$3)</f>
        <v>1</v>
      </c>
      <c r="F252" s="7" t="n">
        <f aca="false">G252-E252-C252</f>
        <v>1.82977521459492</v>
      </c>
      <c r="G252" s="2" t="n">
        <f aca="false">E252+MAX(G251,C252)</f>
        <v>374.662678054382</v>
      </c>
      <c r="H252" s="0" t="n">
        <f aca="false">D252</f>
        <v>1</v>
      </c>
      <c r="I252" s="0" t="n">
        <f aca="false">1-H252</f>
        <v>0</v>
      </c>
    </row>
    <row r="253" customFormat="false" ht="12.8" hidden="false" customHeight="false" outlineLevel="0" collapsed="false">
      <c r="A253" s="0" t="n">
        <f aca="false">A252+1</f>
        <v>241</v>
      </c>
      <c r="B253" s="7" t="n">
        <f aca="true">-LN(1-RAND())/$B$4*60</f>
        <v>1.45080442595875</v>
      </c>
      <c r="C253" s="7" t="n">
        <f aca="false">C252+B252</f>
        <v>373.771583817094</v>
      </c>
      <c r="D253" s="1" t="n">
        <f aca="true">IF(RAND()&lt;=$B$1,1,0)</f>
        <v>1</v>
      </c>
      <c r="E253" s="0" t="n">
        <f aca="false">IF(D253=1,$B$2,$B$3)</f>
        <v>1</v>
      </c>
      <c r="F253" s="7" t="n">
        <f aca="false">G253-E253-C253</f>
        <v>0.891094237288257</v>
      </c>
      <c r="G253" s="2" t="n">
        <f aca="false">E253+MAX(G252,C253)</f>
        <v>375.662678054382</v>
      </c>
      <c r="H253" s="0" t="n">
        <f aca="false">D253</f>
        <v>1</v>
      </c>
      <c r="I253" s="0" t="n">
        <f aca="false">1-H253</f>
        <v>0</v>
      </c>
    </row>
    <row r="254" customFormat="false" ht="12.8" hidden="false" customHeight="false" outlineLevel="0" collapsed="false">
      <c r="A254" s="0" t="n">
        <f aca="false">A253+1</f>
        <v>242</v>
      </c>
      <c r="B254" s="7" t="n">
        <f aca="true">-LN(1-RAND())/$B$4*60</f>
        <v>2.16052950680776</v>
      </c>
      <c r="C254" s="7" t="n">
        <f aca="false">C253+B253</f>
        <v>375.222388243053</v>
      </c>
      <c r="D254" s="1" t="n">
        <f aca="true">IF(RAND()&lt;=$B$1,1,0)</f>
        <v>1</v>
      </c>
      <c r="E254" s="0" t="n">
        <f aca="false">IF(D254=1,$B$2,$B$3)</f>
        <v>1</v>
      </c>
      <c r="F254" s="7" t="n">
        <f aca="false">G254-E254-C254</f>
        <v>0.440289811329478</v>
      </c>
      <c r="G254" s="2" t="n">
        <f aca="false">E254+MAX(G253,C254)</f>
        <v>376.662678054382</v>
      </c>
      <c r="H254" s="0" t="n">
        <f aca="false">D254</f>
        <v>1</v>
      </c>
      <c r="I254" s="0" t="n">
        <f aca="false">1-H254</f>
        <v>0</v>
      </c>
    </row>
    <row r="255" customFormat="false" ht="12.8" hidden="false" customHeight="false" outlineLevel="0" collapsed="false">
      <c r="A255" s="0" t="n">
        <f aca="false">A254+1</f>
        <v>243</v>
      </c>
      <c r="B255" s="7" t="n">
        <f aca="true">-LN(1-RAND())/$B$4*60</f>
        <v>1.16247522708482</v>
      </c>
      <c r="C255" s="7" t="n">
        <f aca="false">C254+B254</f>
        <v>377.382917749861</v>
      </c>
      <c r="D255" s="1" t="n">
        <f aca="true">IF(RAND()&lt;=$B$1,1,0)</f>
        <v>0</v>
      </c>
      <c r="E255" s="0" t="n">
        <f aca="false">IF(D255=1,$B$2,$B$3)</f>
        <v>1.5</v>
      </c>
      <c r="F255" s="7" t="n">
        <f aca="false">G255-E255-C255</f>
        <v>0</v>
      </c>
      <c r="G255" s="2" t="n">
        <f aca="false">E255+MAX(G254,C255)</f>
        <v>378.882917749861</v>
      </c>
      <c r="H255" s="0" t="n">
        <f aca="false">D255</f>
        <v>0</v>
      </c>
      <c r="I255" s="0" t="n">
        <f aca="false">1-H255</f>
        <v>1</v>
      </c>
    </row>
    <row r="256" customFormat="false" ht="12.8" hidden="false" customHeight="false" outlineLevel="0" collapsed="false">
      <c r="A256" s="0" t="n">
        <f aca="false">A255+1</f>
        <v>244</v>
      </c>
      <c r="B256" s="7" t="n">
        <f aca="true">-LN(1-RAND())/$B$4*60</f>
        <v>0.974440190759812</v>
      </c>
      <c r="C256" s="7" t="n">
        <f aca="false">C255+B255</f>
        <v>378.545392976945</v>
      </c>
      <c r="D256" s="1" t="n">
        <f aca="true">IF(RAND()&lt;=$B$1,1,0)</f>
        <v>0</v>
      </c>
      <c r="E256" s="0" t="n">
        <f aca="false">IF(D256=1,$B$2,$B$3)</f>
        <v>1.5</v>
      </c>
      <c r="F256" s="7" t="n">
        <f aca="false">G256-E256-C256</f>
        <v>0.337524772915174</v>
      </c>
      <c r="G256" s="2" t="n">
        <f aca="false">E256+MAX(G255,C256)</f>
        <v>380.382917749861</v>
      </c>
      <c r="H256" s="0" t="n">
        <f aca="false">D256</f>
        <v>0</v>
      </c>
      <c r="I256" s="0" t="n">
        <f aca="false">1-H256</f>
        <v>1</v>
      </c>
    </row>
    <row r="257" customFormat="false" ht="12.8" hidden="false" customHeight="false" outlineLevel="0" collapsed="false">
      <c r="A257" s="0" t="n">
        <f aca="false">A256+1</f>
        <v>245</v>
      </c>
      <c r="B257" s="7" t="n">
        <f aca="true">-LN(1-RAND())/$B$4*60</f>
        <v>6.60470334338855</v>
      </c>
      <c r="C257" s="7" t="n">
        <f aca="false">C256+B256</f>
        <v>379.519833167705</v>
      </c>
      <c r="D257" s="1" t="n">
        <f aca="true">IF(RAND()&lt;=$B$1,1,0)</f>
        <v>1</v>
      </c>
      <c r="E257" s="0" t="n">
        <f aca="false">IF(D257=1,$B$2,$B$3)</f>
        <v>1</v>
      </c>
      <c r="F257" s="7" t="n">
        <f aca="false">G257-E257-C257</f>
        <v>0.863084582155352</v>
      </c>
      <c r="G257" s="2" t="n">
        <f aca="false">E257+MAX(G256,C257)</f>
        <v>381.382917749861</v>
      </c>
      <c r="H257" s="0" t="n">
        <f aca="false">D257</f>
        <v>1</v>
      </c>
      <c r="I257" s="0" t="n">
        <f aca="false">1-H257</f>
        <v>0</v>
      </c>
    </row>
    <row r="258" customFormat="false" ht="12.8" hidden="false" customHeight="false" outlineLevel="0" collapsed="false">
      <c r="A258" s="0" t="n">
        <f aca="false">A257+1</f>
        <v>246</v>
      </c>
      <c r="B258" s="7" t="n">
        <f aca="true">-LN(1-RAND())/$B$4*60</f>
        <v>0.672565546175391</v>
      </c>
      <c r="C258" s="7" t="n">
        <f aca="false">C257+B257</f>
        <v>386.124536511094</v>
      </c>
      <c r="D258" s="1" t="n">
        <f aca="true">IF(RAND()&lt;=$B$1,1,0)</f>
        <v>0</v>
      </c>
      <c r="E258" s="0" t="n">
        <f aca="false">IF(D258=1,$B$2,$B$3)</f>
        <v>1.5</v>
      </c>
      <c r="F258" s="7" t="n">
        <f aca="false">G258-E258-C258</f>
        <v>0</v>
      </c>
      <c r="G258" s="2" t="n">
        <f aca="false">E258+MAX(G257,C258)</f>
        <v>387.624536511094</v>
      </c>
      <c r="H258" s="0" t="n">
        <f aca="false">D258</f>
        <v>0</v>
      </c>
      <c r="I258" s="0" t="n">
        <f aca="false">1-H258</f>
        <v>1</v>
      </c>
    </row>
    <row r="259" customFormat="false" ht="12.8" hidden="false" customHeight="false" outlineLevel="0" collapsed="false">
      <c r="A259" s="0" t="n">
        <f aca="false">A258+1</f>
        <v>247</v>
      </c>
      <c r="B259" s="7" t="n">
        <f aca="true">-LN(1-RAND())/$B$4*60</f>
        <v>0.350929821743003</v>
      </c>
      <c r="C259" s="7" t="n">
        <f aca="false">C258+B258</f>
        <v>386.797102057269</v>
      </c>
      <c r="D259" s="1" t="n">
        <f aca="true">IF(RAND()&lt;=$B$1,1,0)</f>
        <v>0</v>
      </c>
      <c r="E259" s="0" t="n">
        <f aca="false">IF(D259=1,$B$2,$B$3)</f>
        <v>1.5</v>
      </c>
      <c r="F259" s="7" t="n">
        <f aca="false">G259-E259-C259</f>
        <v>0.827434453824594</v>
      </c>
      <c r="G259" s="2" t="n">
        <f aca="false">E259+MAX(G258,C259)</f>
        <v>389.124536511094</v>
      </c>
      <c r="H259" s="0" t="n">
        <f aca="false">D259</f>
        <v>0</v>
      </c>
      <c r="I259" s="0" t="n">
        <f aca="false">1-H259</f>
        <v>1</v>
      </c>
    </row>
    <row r="260" customFormat="false" ht="12.8" hidden="false" customHeight="false" outlineLevel="0" collapsed="false">
      <c r="A260" s="0" t="n">
        <f aca="false">A259+1</f>
        <v>248</v>
      </c>
      <c r="B260" s="7" t="n">
        <f aca="true">-LN(1-RAND())/$B$4*60</f>
        <v>1.10016215991779</v>
      </c>
      <c r="C260" s="7" t="n">
        <f aca="false">C259+B259</f>
        <v>387.148031879012</v>
      </c>
      <c r="D260" s="1" t="n">
        <f aca="true">IF(RAND()&lt;=$B$1,1,0)</f>
        <v>0</v>
      </c>
      <c r="E260" s="0" t="n">
        <f aca="false">IF(D260=1,$B$2,$B$3)</f>
        <v>1.5</v>
      </c>
      <c r="F260" s="7" t="n">
        <f aca="false">G260-E260-C260</f>
        <v>1.97650463208157</v>
      </c>
      <c r="G260" s="2" t="n">
        <f aca="false">E260+MAX(G259,C260)</f>
        <v>390.624536511094</v>
      </c>
      <c r="H260" s="0" t="n">
        <f aca="false">D260</f>
        <v>0</v>
      </c>
      <c r="I260" s="0" t="n">
        <f aca="false">1-H260</f>
        <v>1</v>
      </c>
    </row>
    <row r="261" customFormat="false" ht="12.8" hidden="false" customHeight="false" outlineLevel="0" collapsed="false">
      <c r="A261" s="0" t="n">
        <f aca="false">A260+1</f>
        <v>249</v>
      </c>
      <c r="B261" s="7" t="n">
        <f aca="true">-LN(1-RAND())/$B$4*60</f>
        <v>1.71709486278981</v>
      </c>
      <c r="C261" s="7" t="n">
        <f aca="false">C260+B260</f>
        <v>388.24819403893</v>
      </c>
      <c r="D261" s="1" t="n">
        <f aca="true">IF(RAND()&lt;=$B$1,1,0)</f>
        <v>1</v>
      </c>
      <c r="E261" s="0" t="n">
        <f aca="false">IF(D261=1,$B$2,$B$3)</f>
        <v>1</v>
      </c>
      <c r="F261" s="7" t="n">
        <f aca="false">G261-E261-C261</f>
        <v>2.3763424721638</v>
      </c>
      <c r="G261" s="2" t="n">
        <f aca="false">E261+MAX(G260,C261)</f>
        <v>391.624536511094</v>
      </c>
      <c r="H261" s="0" t="n">
        <f aca="false">D261</f>
        <v>1</v>
      </c>
      <c r="I261" s="0" t="n">
        <f aca="false">1-H261</f>
        <v>0</v>
      </c>
    </row>
    <row r="262" customFormat="false" ht="12.8" hidden="false" customHeight="false" outlineLevel="0" collapsed="false">
      <c r="A262" s="0" t="n">
        <f aca="false">A261+1</f>
        <v>250</v>
      </c>
      <c r="B262" s="7" t="n">
        <f aca="true">-LN(1-RAND())/$B$4*60</f>
        <v>0.836564972987493</v>
      </c>
      <c r="C262" s="7" t="n">
        <f aca="false">C261+B261</f>
        <v>389.96528890172</v>
      </c>
      <c r="D262" s="1" t="n">
        <f aca="true">IF(RAND()&lt;=$B$1,1,0)</f>
        <v>0</v>
      </c>
      <c r="E262" s="0" t="n">
        <f aca="false">IF(D262=1,$B$2,$B$3)</f>
        <v>1.5</v>
      </c>
      <c r="F262" s="7" t="n">
        <f aca="false">G262-E262-C262</f>
        <v>1.65924760937401</v>
      </c>
      <c r="G262" s="2" t="n">
        <f aca="false">E262+MAX(G261,C262)</f>
        <v>393.124536511094</v>
      </c>
      <c r="H262" s="0" t="n">
        <f aca="false">D262</f>
        <v>0</v>
      </c>
      <c r="I262" s="0" t="n">
        <f aca="false">1-H262</f>
        <v>1</v>
      </c>
    </row>
    <row r="263" customFormat="false" ht="12.8" hidden="false" customHeight="false" outlineLevel="0" collapsed="false">
      <c r="A263" s="0" t="n">
        <f aca="false">A262+1</f>
        <v>251</v>
      </c>
      <c r="B263" s="7" t="n">
        <f aca="true">-LN(1-RAND())/$B$4*60</f>
        <v>0.0109049554275989</v>
      </c>
      <c r="C263" s="7" t="n">
        <f aca="false">C262+B262</f>
        <v>390.801853874707</v>
      </c>
      <c r="D263" s="1" t="n">
        <f aca="true">IF(RAND()&lt;=$B$1,1,0)</f>
        <v>0</v>
      </c>
      <c r="E263" s="0" t="n">
        <f aca="false">IF(D263=1,$B$2,$B$3)</f>
        <v>1.5</v>
      </c>
      <c r="F263" s="7" t="n">
        <f aca="false">G263-E263-C263</f>
        <v>2.3226826363865</v>
      </c>
      <c r="G263" s="2" t="n">
        <f aca="false">E263+MAX(G262,C263)</f>
        <v>394.624536511094</v>
      </c>
      <c r="H263" s="0" t="n">
        <f aca="false">D263</f>
        <v>0</v>
      </c>
      <c r="I263" s="0" t="n">
        <f aca="false">1-H263</f>
        <v>1</v>
      </c>
    </row>
    <row r="264" customFormat="false" ht="12.8" hidden="false" customHeight="false" outlineLevel="0" collapsed="false">
      <c r="A264" s="0" t="n">
        <f aca="false">A263+1</f>
        <v>252</v>
      </c>
      <c r="B264" s="7" t="n">
        <f aca="true">-LN(1-RAND())/$B$4*60</f>
        <v>2.39575924370092</v>
      </c>
      <c r="C264" s="7" t="n">
        <f aca="false">C263+B263</f>
        <v>390.812758830135</v>
      </c>
      <c r="D264" s="1" t="n">
        <f aca="true">IF(RAND()&lt;=$B$1,1,0)</f>
        <v>1</v>
      </c>
      <c r="E264" s="0" t="n">
        <f aca="false">IF(D264=1,$B$2,$B$3)</f>
        <v>1</v>
      </c>
      <c r="F264" s="7" t="n">
        <f aca="false">G264-E264-C264</f>
        <v>3.81177768095893</v>
      </c>
      <c r="G264" s="2" t="n">
        <f aca="false">E264+MAX(G263,C264)</f>
        <v>395.624536511094</v>
      </c>
      <c r="H264" s="0" t="n">
        <f aca="false">D264</f>
        <v>1</v>
      </c>
      <c r="I264" s="0" t="n">
        <f aca="false">1-H264</f>
        <v>0</v>
      </c>
    </row>
    <row r="265" customFormat="false" ht="12.8" hidden="false" customHeight="false" outlineLevel="0" collapsed="false">
      <c r="A265" s="0" t="n">
        <f aca="false">A264+1</f>
        <v>253</v>
      </c>
      <c r="B265" s="7" t="n">
        <f aca="true">-LN(1-RAND())/$B$4*60</f>
        <v>1.44894408690572</v>
      </c>
      <c r="C265" s="7" t="n">
        <f aca="false">C264+B264</f>
        <v>393.208518073836</v>
      </c>
      <c r="D265" s="1" t="n">
        <f aca="true">IF(RAND()&lt;=$B$1,1,0)</f>
        <v>0</v>
      </c>
      <c r="E265" s="0" t="n">
        <f aca="false">IF(D265=1,$B$2,$B$3)</f>
        <v>1.5</v>
      </c>
      <c r="F265" s="7" t="n">
        <f aca="false">G265-E265-C265</f>
        <v>2.416018437258</v>
      </c>
      <c r="G265" s="2" t="n">
        <f aca="false">E265+MAX(G264,C265)</f>
        <v>397.124536511094</v>
      </c>
      <c r="H265" s="0" t="n">
        <f aca="false">D265</f>
        <v>0</v>
      </c>
      <c r="I265" s="0" t="n">
        <f aca="false">1-H265</f>
        <v>1</v>
      </c>
    </row>
    <row r="266" customFormat="false" ht="12.8" hidden="false" customHeight="false" outlineLevel="0" collapsed="false">
      <c r="A266" s="0" t="n">
        <f aca="false">A265+1</f>
        <v>254</v>
      </c>
      <c r="B266" s="7" t="n">
        <f aca="true">-LN(1-RAND())/$B$4*60</f>
        <v>0.696012800270912</v>
      </c>
      <c r="C266" s="7" t="n">
        <f aca="false">C265+B265</f>
        <v>394.657462160742</v>
      </c>
      <c r="D266" s="1" t="n">
        <f aca="true">IF(RAND()&lt;=$B$1,1,0)</f>
        <v>1</v>
      </c>
      <c r="E266" s="0" t="n">
        <f aca="false">IF(D266=1,$B$2,$B$3)</f>
        <v>1</v>
      </c>
      <c r="F266" s="7" t="n">
        <f aca="false">G266-E266-C266</f>
        <v>2.46707435035228</v>
      </c>
      <c r="G266" s="2" t="n">
        <f aca="false">E266+MAX(G265,C266)</f>
        <v>398.124536511094</v>
      </c>
      <c r="H266" s="0" t="n">
        <f aca="false">D266</f>
        <v>1</v>
      </c>
      <c r="I266" s="0" t="n">
        <f aca="false">1-H266</f>
        <v>0</v>
      </c>
    </row>
    <row r="267" customFormat="false" ht="12.8" hidden="false" customHeight="false" outlineLevel="0" collapsed="false">
      <c r="A267" s="0" t="n">
        <f aca="false">A266+1</f>
        <v>255</v>
      </c>
      <c r="B267" s="7" t="n">
        <f aca="true">-LN(1-RAND())/$B$4*60</f>
        <v>1.09299580801112</v>
      </c>
      <c r="C267" s="7" t="n">
        <f aca="false">C266+B266</f>
        <v>395.353474961012</v>
      </c>
      <c r="D267" s="1" t="n">
        <f aca="true">IF(RAND()&lt;=$B$1,1,0)</f>
        <v>0</v>
      </c>
      <c r="E267" s="0" t="n">
        <f aca="false">IF(D267=1,$B$2,$B$3)</f>
        <v>1.5</v>
      </c>
      <c r="F267" s="7" t="n">
        <f aca="false">G267-E267-C267</f>
        <v>2.77106155008136</v>
      </c>
      <c r="G267" s="2" t="n">
        <f aca="false">E267+MAX(G266,C267)</f>
        <v>399.624536511094</v>
      </c>
      <c r="H267" s="0" t="n">
        <f aca="false">D267</f>
        <v>0</v>
      </c>
      <c r="I267" s="0" t="n">
        <f aca="false">1-H267</f>
        <v>1</v>
      </c>
    </row>
    <row r="268" customFormat="false" ht="12.8" hidden="false" customHeight="false" outlineLevel="0" collapsed="false">
      <c r="A268" s="0" t="n">
        <f aca="false">A267+1</f>
        <v>256</v>
      </c>
      <c r="B268" s="7" t="n">
        <f aca="true">-LN(1-RAND())/$B$4*60</f>
        <v>0.576582182861016</v>
      </c>
      <c r="C268" s="7" t="n">
        <f aca="false">C267+B267</f>
        <v>396.446470769024</v>
      </c>
      <c r="D268" s="1" t="n">
        <f aca="true">IF(RAND()&lt;=$B$1,1,0)</f>
        <v>0</v>
      </c>
      <c r="E268" s="0" t="n">
        <f aca="false">IF(D268=1,$B$2,$B$3)</f>
        <v>1.5</v>
      </c>
      <c r="F268" s="7" t="n">
        <f aca="false">G268-E268-C268</f>
        <v>3.17806574207026</v>
      </c>
      <c r="G268" s="2" t="n">
        <f aca="false">E268+MAX(G267,C268)</f>
        <v>401.124536511094</v>
      </c>
      <c r="H268" s="0" t="n">
        <f aca="false">D268</f>
        <v>0</v>
      </c>
      <c r="I268" s="0" t="n">
        <f aca="false">1-H268</f>
        <v>1</v>
      </c>
    </row>
    <row r="269" customFormat="false" ht="12.8" hidden="false" customHeight="false" outlineLevel="0" collapsed="false">
      <c r="A269" s="0" t="n">
        <f aca="false">A268+1</f>
        <v>257</v>
      </c>
      <c r="B269" s="7" t="n">
        <f aca="true">-LN(1-RAND())/$B$4*60</f>
        <v>1.21067756945038</v>
      </c>
      <c r="C269" s="7" t="n">
        <f aca="false">C268+B268</f>
        <v>397.023052951885</v>
      </c>
      <c r="D269" s="1" t="n">
        <f aca="true">IF(RAND()&lt;=$B$1,1,0)</f>
        <v>1</v>
      </c>
      <c r="E269" s="0" t="n">
        <f aca="false">IF(D269=1,$B$2,$B$3)</f>
        <v>1</v>
      </c>
      <c r="F269" s="7" t="n">
        <f aca="false">G269-E269-C269</f>
        <v>4.10148355920927</v>
      </c>
      <c r="G269" s="2" t="n">
        <f aca="false">E269+MAX(G268,C269)</f>
        <v>402.124536511094</v>
      </c>
      <c r="H269" s="0" t="n">
        <f aca="false">D269</f>
        <v>1</v>
      </c>
      <c r="I269" s="0" t="n">
        <f aca="false">1-H269</f>
        <v>0</v>
      </c>
    </row>
    <row r="270" customFormat="false" ht="12.8" hidden="false" customHeight="false" outlineLevel="0" collapsed="false">
      <c r="A270" s="0" t="n">
        <f aca="false">A269+1</f>
        <v>258</v>
      </c>
      <c r="B270" s="7" t="n">
        <f aca="true">-LN(1-RAND())/$B$4*60</f>
        <v>0.230848446574936</v>
      </c>
      <c r="C270" s="7" t="n">
        <f aca="false">C269+B269</f>
        <v>398.233730521335</v>
      </c>
      <c r="D270" s="1" t="n">
        <f aca="true">IF(RAND()&lt;=$B$1,1,0)</f>
        <v>0</v>
      </c>
      <c r="E270" s="0" t="n">
        <f aca="false">IF(D270=1,$B$2,$B$3)</f>
        <v>1.5</v>
      </c>
      <c r="F270" s="7" t="n">
        <f aca="false">G270-E270-C270</f>
        <v>3.89080598975886</v>
      </c>
      <c r="G270" s="2" t="n">
        <f aca="false">E270+MAX(G269,C270)</f>
        <v>403.624536511094</v>
      </c>
      <c r="H270" s="0" t="n">
        <f aca="false">D270</f>
        <v>0</v>
      </c>
      <c r="I270" s="0" t="n">
        <f aca="false">1-H270</f>
        <v>1</v>
      </c>
    </row>
    <row r="271" customFormat="false" ht="12.8" hidden="false" customHeight="false" outlineLevel="0" collapsed="false">
      <c r="A271" s="0" t="n">
        <f aca="false">A270+1</f>
        <v>259</v>
      </c>
      <c r="B271" s="7" t="n">
        <f aca="true">-LN(1-RAND())/$B$4*60</f>
        <v>1.47466181302697</v>
      </c>
      <c r="C271" s="7" t="n">
        <f aca="false">C270+B270</f>
        <v>398.46457896791</v>
      </c>
      <c r="D271" s="1" t="n">
        <f aca="true">IF(RAND()&lt;=$B$1,1,0)</f>
        <v>1</v>
      </c>
      <c r="E271" s="0" t="n">
        <f aca="false">IF(D271=1,$B$2,$B$3)</f>
        <v>1</v>
      </c>
      <c r="F271" s="7" t="n">
        <f aca="false">G271-E271-C271</f>
        <v>5.15995754318391</v>
      </c>
      <c r="G271" s="2" t="n">
        <f aca="false">E271+MAX(G270,C271)</f>
        <v>404.624536511094</v>
      </c>
      <c r="H271" s="0" t="n">
        <f aca="false">D271</f>
        <v>1</v>
      </c>
      <c r="I271" s="0" t="n">
        <f aca="false">1-H271</f>
        <v>0</v>
      </c>
    </row>
    <row r="272" customFormat="false" ht="12.8" hidden="false" customHeight="false" outlineLevel="0" collapsed="false">
      <c r="A272" s="0" t="n">
        <f aca="false">A271+1</f>
        <v>260</v>
      </c>
      <c r="B272" s="7" t="n">
        <f aca="true">-LN(1-RAND())/$B$4*60</f>
        <v>0.716176815767938</v>
      </c>
      <c r="C272" s="7" t="n">
        <f aca="false">C271+B271</f>
        <v>399.939240780937</v>
      </c>
      <c r="D272" s="1" t="n">
        <f aca="true">IF(RAND()&lt;=$B$1,1,0)</f>
        <v>0</v>
      </c>
      <c r="E272" s="0" t="n">
        <f aca="false">IF(D272=1,$B$2,$B$3)</f>
        <v>1.5</v>
      </c>
      <c r="F272" s="7" t="n">
        <f aca="false">G272-E272-C272</f>
        <v>4.68529573015695</v>
      </c>
      <c r="G272" s="2" t="n">
        <f aca="false">E272+MAX(G271,C272)</f>
        <v>406.124536511094</v>
      </c>
      <c r="H272" s="0" t="n">
        <f aca="false">D272</f>
        <v>0</v>
      </c>
      <c r="I272" s="0" t="n">
        <f aca="false">1-H272</f>
        <v>1</v>
      </c>
    </row>
    <row r="273" customFormat="false" ht="12.8" hidden="false" customHeight="false" outlineLevel="0" collapsed="false">
      <c r="A273" s="0" t="n">
        <f aca="false">A272+1</f>
        <v>261</v>
      </c>
      <c r="B273" s="7" t="n">
        <f aca="true">-LN(1-RAND())/$B$4*60</f>
        <v>0.4992046665419</v>
      </c>
      <c r="C273" s="7" t="n">
        <f aca="false">C272+B272</f>
        <v>400.655417596705</v>
      </c>
      <c r="D273" s="1" t="n">
        <f aca="true">IF(RAND()&lt;=$B$1,1,0)</f>
        <v>1</v>
      </c>
      <c r="E273" s="0" t="n">
        <f aca="false">IF(D273=1,$B$2,$B$3)</f>
        <v>1</v>
      </c>
      <c r="F273" s="7" t="n">
        <f aca="false">G273-E273-C273</f>
        <v>5.46911891438901</v>
      </c>
      <c r="G273" s="2" t="n">
        <f aca="false">E273+MAX(G272,C273)</f>
        <v>407.124536511094</v>
      </c>
      <c r="H273" s="0" t="n">
        <f aca="false">D273</f>
        <v>1</v>
      </c>
      <c r="I273" s="0" t="n">
        <f aca="false">1-H273</f>
        <v>0</v>
      </c>
    </row>
    <row r="274" customFormat="false" ht="12.8" hidden="false" customHeight="false" outlineLevel="0" collapsed="false">
      <c r="A274" s="0" t="n">
        <f aca="false">A273+1</f>
        <v>262</v>
      </c>
      <c r="B274" s="7" t="n">
        <f aca="true">-LN(1-RAND())/$B$4*60</f>
        <v>0.533988880501261</v>
      </c>
      <c r="C274" s="7" t="n">
        <f aca="false">C273+B273</f>
        <v>401.154622263247</v>
      </c>
      <c r="D274" s="1" t="n">
        <f aca="true">IF(RAND()&lt;=$B$1,1,0)</f>
        <v>0</v>
      </c>
      <c r="E274" s="0" t="n">
        <f aca="false">IF(D274=1,$B$2,$B$3)</f>
        <v>1.5</v>
      </c>
      <c r="F274" s="7" t="n">
        <f aca="false">G274-E274-C274</f>
        <v>5.9699142478471</v>
      </c>
      <c r="G274" s="2" t="n">
        <f aca="false">E274+MAX(G273,C274)</f>
        <v>408.624536511094</v>
      </c>
      <c r="H274" s="0" t="n">
        <f aca="false">D274</f>
        <v>0</v>
      </c>
      <c r="I274" s="0" t="n">
        <f aca="false">1-H274</f>
        <v>1</v>
      </c>
    </row>
    <row r="275" customFormat="false" ht="12.8" hidden="false" customHeight="false" outlineLevel="0" collapsed="false">
      <c r="A275" s="0" t="n">
        <f aca="false">A274+1</f>
        <v>263</v>
      </c>
      <c r="B275" s="7" t="n">
        <f aca="true">-LN(1-RAND())/$B$4*60</f>
        <v>0.558872030994147</v>
      </c>
      <c r="C275" s="7" t="n">
        <f aca="false">C274+B274</f>
        <v>401.688611143748</v>
      </c>
      <c r="D275" s="1" t="n">
        <f aca="true">IF(RAND()&lt;=$B$1,1,0)</f>
        <v>0</v>
      </c>
      <c r="E275" s="0" t="n">
        <f aca="false">IF(D275=1,$B$2,$B$3)</f>
        <v>1.5</v>
      </c>
      <c r="F275" s="7" t="n">
        <f aca="false">G275-E275-C275</f>
        <v>6.93592536734582</v>
      </c>
      <c r="G275" s="2" t="n">
        <f aca="false">E275+MAX(G274,C275)</f>
        <v>410.124536511094</v>
      </c>
      <c r="H275" s="0" t="n">
        <f aca="false">D275</f>
        <v>0</v>
      </c>
      <c r="I275" s="0" t="n">
        <f aca="false">1-H275</f>
        <v>1</v>
      </c>
    </row>
    <row r="276" customFormat="false" ht="12.8" hidden="false" customHeight="false" outlineLevel="0" collapsed="false">
      <c r="A276" s="0" t="n">
        <f aca="false">A275+1</f>
        <v>264</v>
      </c>
      <c r="B276" s="7" t="n">
        <f aca="true">-LN(1-RAND())/$B$4*60</f>
        <v>0.243829652970981</v>
      </c>
      <c r="C276" s="7" t="n">
        <f aca="false">C275+B275</f>
        <v>402.247483174742</v>
      </c>
      <c r="D276" s="1" t="n">
        <f aca="true">IF(RAND()&lt;=$B$1,1,0)</f>
        <v>0</v>
      </c>
      <c r="E276" s="0" t="n">
        <f aca="false">IF(D276=1,$B$2,$B$3)</f>
        <v>1.5</v>
      </c>
      <c r="F276" s="7" t="n">
        <f aca="false">G276-E276-C276</f>
        <v>7.87705333635165</v>
      </c>
      <c r="G276" s="2" t="n">
        <f aca="false">E276+MAX(G275,C276)</f>
        <v>411.624536511094</v>
      </c>
      <c r="H276" s="0" t="n">
        <f aca="false">D276</f>
        <v>0</v>
      </c>
      <c r="I276" s="0" t="n">
        <f aca="false">1-H276</f>
        <v>1</v>
      </c>
    </row>
    <row r="277" customFormat="false" ht="12.8" hidden="false" customHeight="false" outlineLevel="0" collapsed="false">
      <c r="A277" s="0" t="n">
        <f aca="false">A276+1</f>
        <v>265</v>
      </c>
      <c r="B277" s="7" t="n">
        <f aca="true">-LN(1-RAND())/$B$4*60</f>
        <v>2.84098349429696</v>
      </c>
      <c r="C277" s="7" t="n">
        <f aca="false">C276+B276</f>
        <v>402.491312827713</v>
      </c>
      <c r="D277" s="1" t="n">
        <f aca="true">IF(RAND()&lt;=$B$1,1,0)</f>
        <v>0</v>
      </c>
      <c r="E277" s="0" t="n">
        <f aca="false">IF(D277=1,$B$2,$B$3)</f>
        <v>1.5</v>
      </c>
      <c r="F277" s="7" t="n">
        <f aca="false">G277-E277-C277</f>
        <v>9.13322368338066</v>
      </c>
      <c r="G277" s="2" t="n">
        <f aca="false">E277+MAX(G276,C277)</f>
        <v>413.124536511094</v>
      </c>
      <c r="H277" s="0" t="n">
        <f aca="false">D277</f>
        <v>0</v>
      </c>
      <c r="I277" s="0" t="n">
        <f aca="false">1-H277</f>
        <v>1</v>
      </c>
    </row>
    <row r="278" customFormat="false" ht="12.8" hidden="false" customHeight="false" outlineLevel="0" collapsed="false">
      <c r="A278" s="0" t="n">
        <f aca="false">A277+1</f>
        <v>266</v>
      </c>
      <c r="B278" s="7" t="n">
        <f aca="true">-LN(1-RAND())/$B$4*60</f>
        <v>0.535540345664449</v>
      </c>
      <c r="C278" s="7" t="n">
        <f aca="false">C277+B277</f>
        <v>405.33229632201</v>
      </c>
      <c r="D278" s="1" t="n">
        <f aca="true">IF(RAND()&lt;=$B$1,1,0)</f>
        <v>0</v>
      </c>
      <c r="E278" s="0" t="n">
        <f aca="false">IF(D278=1,$B$2,$B$3)</f>
        <v>1.5</v>
      </c>
      <c r="F278" s="7" t="n">
        <f aca="false">G278-E278-C278</f>
        <v>7.79224018908371</v>
      </c>
      <c r="G278" s="2" t="n">
        <f aca="false">E278+MAX(G277,C278)</f>
        <v>414.624536511094</v>
      </c>
      <c r="H278" s="0" t="n">
        <f aca="false">D278</f>
        <v>0</v>
      </c>
      <c r="I278" s="0" t="n">
        <f aca="false">1-H278</f>
        <v>1</v>
      </c>
    </row>
    <row r="279" customFormat="false" ht="12.8" hidden="false" customHeight="false" outlineLevel="0" collapsed="false">
      <c r="A279" s="0" t="n">
        <f aca="false">A278+1</f>
        <v>267</v>
      </c>
      <c r="B279" s="7" t="n">
        <f aca="true">-LN(1-RAND())/$B$4*60</f>
        <v>0.110876333884448</v>
      </c>
      <c r="C279" s="7" t="n">
        <f aca="false">C278+B278</f>
        <v>405.867836667675</v>
      </c>
      <c r="D279" s="1" t="n">
        <f aca="true">IF(RAND()&lt;=$B$1,1,0)</f>
        <v>0</v>
      </c>
      <c r="E279" s="0" t="n">
        <f aca="false">IF(D279=1,$B$2,$B$3)</f>
        <v>1.5</v>
      </c>
      <c r="F279" s="7" t="n">
        <f aca="false">G279-E279-C279</f>
        <v>8.75669984341926</v>
      </c>
      <c r="G279" s="2" t="n">
        <f aca="false">E279+MAX(G278,C279)</f>
        <v>416.124536511094</v>
      </c>
      <c r="H279" s="0" t="n">
        <f aca="false">D279</f>
        <v>0</v>
      </c>
      <c r="I279" s="0" t="n">
        <f aca="false">1-H279</f>
        <v>1</v>
      </c>
    </row>
    <row r="280" customFormat="false" ht="12.8" hidden="false" customHeight="false" outlineLevel="0" collapsed="false">
      <c r="A280" s="0" t="n">
        <f aca="false">A279+1</f>
        <v>268</v>
      </c>
      <c r="B280" s="7" t="n">
        <f aca="true">-LN(1-RAND())/$B$4*60</f>
        <v>2.95136624691121</v>
      </c>
      <c r="C280" s="7" t="n">
        <f aca="false">C279+B279</f>
        <v>405.978713001559</v>
      </c>
      <c r="D280" s="1" t="n">
        <f aca="true">IF(RAND()&lt;=$B$1,1,0)</f>
        <v>1</v>
      </c>
      <c r="E280" s="0" t="n">
        <f aca="false">IF(D280=1,$B$2,$B$3)</f>
        <v>1</v>
      </c>
      <c r="F280" s="7" t="n">
        <f aca="false">G280-E280-C280</f>
        <v>10.1458235095348</v>
      </c>
      <c r="G280" s="2" t="n">
        <f aca="false">E280+MAX(G279,C280)</f>
        <v>417.124536511094</v>
      </c>
      <c r="H280" s="0" t="n">
        <f aca="false">D280</f>
        <v>1</v>
      </c>
      <c r="I280" s="0" t="n">
        <f aca="false">1-H280</f>
        <v>0</v>
      </c>
    </row>
    <row r="281" customFormat="false" ht="12.8" hidden="false" customHeight="false" outlineLevel="0" collapsed="false">
      <c r="A281" s="0" t="n">
        <f aca="false">A280+1</f>
        <v>269</v>
      </c>
      <c r="B281" s="7" t="n">
        <f aca="true">-LN(1-RAND())/$B$4*60</f>
        <v>0.677575667667555</v>
      </c>
      <c r="C281" s="7" t="n">
        <f aca="false">C280+B280</f>
        <v>408.93007924847</v>
      </c>
      <c r="D281" s="1" t="n">
        <f aca="true">IF(RAND()&lt;=$B$1,1,0)</f>
        <v>1</v>
      </c>
      <c r="E281" s="0" t="n">
        <f aca="false">IF(D281=1,$B$2,$B$3)</f>
        <v>1</v>
      </c>
      <c r="F281" s="7" t="n">
        <f aca="false">G281-E281-C281</f>
        <v>8.19445726262359</v>
      </c>
      <c r="G281" s="2" t="n">
        <f aca="false">E281+MAX(G280,C281)</f>
        <v>418.124536511094</v>
      </c>
      <c r="H281" s="0" t="n">
        <f aca="false">D281</f>
        <v>1</v>
      </c>
      <c r="I281" s="0" t="n">
        <f aca="false">1-H281</f>
        <v>0</v>
      </c>
    </row>
    <row r="282" customFormat="false" ht="12.8" hidden="false" customHeight="false" outlineLevel="0" collapsed="false">
      <c r="A282" s="0" t="n">
        <f aca="false">A281+1</f>
        <v>270</v>
      </c>
      <c r="B282" s="7" t="n">
        <f aca="true">-LN(1-RAND())/$B$4*60</f>
        <v>1.01836765018582</v>
      </c>
      <c r="C282" s="7" t="n">
        <f aca="false">C281+B281</f>
        <v>409.607654916138</v>
      </c>
      <c r="D282" s="1" t="n">
        <f aca="true">IF(RAND()&lt;=$B$1,1,0)</f>
        <v>0</v>
      </c>
      <c r="E282" s="0" t="n">
        <f aca="false">IF(D282=1,$B$2,$B$3)</f>
        <v>1.5</v>
      </c>
      <c r="F282" s="7" t="n">
        <f aca="false">G282-E282-C282</f>
        <v>8.51688159495603</v>
      </c>
      <c r="G282" s="2" t="n">
        <f aca="false">E282+MAX(G281,C282)</f>
        <v>419.624536511094</v>
      </c>
      <c r="H282" s="0" t="n">
        <f aca="false">D282</f>
        <v>0</v>
      </c>
      <c r="I282" s="0" t="n">
        <f aca="false">1-H282</f>
        <v>1</v>
      </c>
    </row>
    <row r="283" customFormat="false" ht="12.8" hidden="false" customHeight="false" outlineLevel="0" collapsed="false">
      <c r="A283" s="0" t="n">
        <f aca="false">A282+1</f>
        <v>271</v>
      </c>
      <c r="B283" s="7" t="n">
        <f aca="true">-LN(1-RAND())/$B$4*60</f>
        <v>0.416697387952466</v>
      </c>
      <c r="C283" s="7" t="n">
        <f aca="false">C282+B282</f>
        <v>410.626022566324</v>
      </c>
      <c r="D283" s="1" t="n">
        <f aca="true">IF(RAND()&lt;=$B$1,1,0)</f>
        <v>1</v>
      </c>
      <c r="E283" s="0" t="n">
        <f aca="false">IF(D283=1,$B$2,$B$3)</f>
        <v>1</v>
      </c>
      <c r="F283" s="7" t="n">
        <f aca="false">G283-E283-C283</f>
        <v>8.9985139447702</v>
      </c>
      <c r="G283" s="2" t="n">
        <f aca="false">E283+MAX(G282,C283)</f>
        <v>420.624536511094</v>
      </c>
      <c r="H283" s="0" t="n">
        <f aca="false">D283</f>
        <v>1</v>
      </c>
      <c r="I283" s="0" t="n">
        <f aca="false">1-H283</f>
        <v>0</v>
      </c>
    </row>
    <row r="284" customFormat="false" ht="12.8" hidden="false" customHeight="false" outlineLevel="0" collapsed="false">
      <c r="A284" s="0" t="n">
        <f aca="false">A283+1</f>
        <v>272</v>
      </c>
      <c r="B284" s="7" t="n">
        <f aca="true">-LN(1-RAND())/$B$4*60</f>
        <v>0.353721156573227</v>
      </c>
      <c r="C284" s="7" t="n">
        <f aca="false">C283+B283</f>
        <v>411.042719954276</v>
      </c>
      <c r="D284" s="1" t="n">
        <f aca="true">IF(RAND()&lt;=$B$1,1,0)</f>
        <v>0</v>
      </c>
      <c r="E284" s="0" t="n">
        <f aca="false">IF(D284=1,$B$2,$B$3)</f>
        <v>1.5</v>
      </c>
      <c r="F284" s="7" t="n">
        <f aca="false">G284-E284-C284</f>
        <v>9.58181655681773</v>
      </c>
      <c r="G284" s="2" t="n">
        <f aca="false">E284+MAX(G283,C284)</f>
        <v>422.124536511094</v>
      </c>
      <c r="H284" s="0" t="n">
        <f aca="false">D284</f>
        <v>0</v>
      </c>
      <c r="I284" s="0" t="n">
        <f aca="false">1-H284</f>
        <v>1</v>
      </c>
    </row>
    <row r="285" customFormat="false" ht="12.8" hidden="false" customHeight="false" outlineLevel="0" collapsed="false">
      <c r="A285" s="0" t="n">
        <f aca="false">A284+1</f>
        <v>273</v>
      </c>
      <c r="B285" s="7" t="n">
        <f aca="true">-LN(1-RAND())/$B$4*60</f>
        <v>0.256805246706212</v>
      </c>
      <c r="C285" s="7" t="n">
        <f aca="false">C284+B284</f>
        <v>411.396441110849</v>
      </c>
      <c r="D285" s="1" t="n">
        <f aca="true">IF(RAND()&lt;=$B$1,1,0)</f>
        <v>1</v>
      </c>
      <c r="E285" s="0" t="n">
        <f aca="false">IF(D285=1,$B$2,$B$3)</f>
        <v>1</v>
      </c>
      <c r="F285" s="7" t="n">
        <f aca="false">G285-E285-C285</f>
        <v>10.7280954002445</v>
      </c>
      <c r="G285" s="2" t="n">
        <f aca="false">E285+MAX(G284,C285)</f>
        <v>423.124536511094</v>
      </c>
      <c r="H285" s="0" t="n">
        <f aca="false">D285</f>
        <v>1</v>
      </c>
      <c r="I285" s="0" t="n">
        <f aca="false">1-H285</f>
        <v>0</v>
      </c>
    </row>
    <row r="286" customFormat="false" ht="12.8" hidden="false" customHeight="false" outlineLevel="0" collapsed="false">
      <c r="A286" s="0" t="n">
        <f aca="false">A285+1</f>
        <v>274</v>
      </c>
      <c r="B286" s="7" t="n">
        <f aca="true">-LN(1-RAND())/$B$4*60</f>
        <v>1.95335627380989</v>
      </c>
      <c r="C286" s="7" t="n">
        <f aca="false">C285+B285</f>
        <v>411.653246357556</v>
      </c>
      <c r="D286" s="1" t="n">
        <f aca="true">IF(RAND()&lt;=$B$1,1,0)</f>
        <v>1</v>
      </c>
      <c r="E286" s="0" t="n">
        <f aca="false">IF(D286=1,$B$2,$B$3)</f>
        <v>1</v>
      </c>
      <c r="F286" s="7" t="n">
        <f aca="false">G286-E286-C286</f>
        <v>11.4712901535383</v>
      </c>
      <c r="G286" s="2" t="n">
        <f aca="false">E286+MAX(G285,C286)</f>
        <v>424.124536511094</v>
      </c>
      <c r="H286" s="0" t="n">
        <f aca="false">D286</f>
        <v>1</v>
      </c>
      <c r="I286" s="0" t="n">
        <f aca="false">1-H286</f>
        <v>0</v>
      </c>
    </row>
    <row r="287" customFormat="false" ht="12.8" hidden="false" customHeight="false" outlineLevel="0" collapsed="false">
      <c r="A287" s="0" t="n">
        <f aca="false">A286+1</f>
        <v>275</v>
      </c>
      <c r="B287" s="7" t="n">
        <f aca="true">-LN(1-RAND())/$B$4*60</f>
        <v>0.42853155087149</v>
      </c>
      <c r="C287" s="7" t="n">
        <f aca="false">C286+B286</f>
        <v>413.606602631365</v>
      </c>
      <c r="D287" s="1" t="n">
        <f aca="true">IF(RAND()&lt;=$B$1,1,0)</f>
        <v>1</v>
      </c>
      <c r="E287" s="0" t="n">
        <f aca="false">IF(D287=1,$B$2,$B$3)</f>
        <v>1</v>
      </c>
      <c r="F287" s="7" t="n">
        <f aca="false">G287-E287-C287</f>
        <v>10.5179338797284</v>
      </c>
      <c r="G287" s="2" t="n">
        <f aca="false">E287+MAX(G286,C287)</f>
        <v>425.124536511094</v>
      </c>
      <c r="H287" s="0" t="n">
        <f aca="false">D287</f>
        <v>1</v>
      </c>
      <c r="I287" s="0" t="n">
        <f aca="false">1-H287</f>
        <v>0</v>
      </c>
    </row>
    <row r="288" customFormat="false" ht="12.8" hidden="false" customHeight="false" outlineLevel="0" collapsed="false">
      <c r="A288" s="0" t="n">
        <f aca="false">A287+1</f>
        <v>276</v>
      </c>
      <c r="B288" s="7" t="n">
        <f aca="true">-LN(1-RAND())/$B$4*60</f>
        <v>1.2264866157668</v>
      </c>
      <c r="C288" s="7" t="n">
        <f aca="false">C287+B287</f>
        <v>414.035134182237</v>
      </c>
      <c r="D288" s="1" t="n">
        <f aca="true">IF(RAND()&lt;=$B$1,1,0)</f>
        <v>0</v>
      </c>
      <c r="E288" s="0" t="n">
        <f aca="false">IF(D288=1,$B$2,$B$3)</f>
        <v>1.5</v>
      </c>
      <c r="F288" s="7" t="n">
        <f aca="false">G288-E288-C288</f>
        <v>11.0894023288569</v>
      </c>
      <c r="G288" s="2" t="n">
        <f aca="false">E288+MAX(G287,C288)</f>
        <v>426.624536511094</v>
      </c>
      <c r="H288" s="0" t="n">
        <f aca="false">D288</f>
        <v>0</v>
      </c>
      <c r="I288" s="0" t="n">
        <f aca="false">1-H288</f>
        <v>1</v>
      </c>
    </row>
    <row r="289" customFormat="false" ht="12.8" hidden="false" customHeight="false" outlineLevel="0" collapsed="false">
      <c r="A289" s="0" t="n">
        <f aca="false">A288+1</f>
        <v>277</v>
      </c>
      <c r="B289" s="7" t="n">
        <f aca="true">-LN(1-RAND())/$B$4*60</f>
        <v>0.87804628904926</v>
      </c>
      <c r="C289" s="7" t="n">
        <f aca="false">C288+B288</f>
        <v>415.261620798004</v>
      </c>
      <c r="D289" s="1" t="n">
        <f aca="true">IF(RAND()&lt;=$B$1,1,0)</f>
        <v>1</v>
      </c>
      <c r="E289" s="0" t="n">
        <f aca="false">IF(D289=1,$B$2,$B$3)</f>
        <v>1</v>
      </c>
      <c r="F289" s="7" t="n">
        <f aca="false">G289-E289-C289</f>
        <v>11.3629157130901</v>
      </c>
      <c r="G289" s="2" t="n">
        <f aca="false">E289+MAX(G288,C289)</f>
        <v>427.624536511094</v>
      </c>
      <c r="H289" s="0" t="n">
        <f aca="false">D289</f>
        <v>1</v>
      </c>
      <c r="I289" s="0" t="n">
        <f aca="false">1-H289</f>
        <v>0</v>
      </c>
    </row>
    <row r="290" customFormat="false" ht="12.8" hidden="false" customHeight="false" outlineLevel="0" collapsed="false">
      <c r="A290" s="0" t="n">
        <f aca="false">A289+1</f>
        <v>278</v>
      </c>
      <c r="B290" s="7" t="n">
        <f aca="true">-LN(1-RAND())/$B$4*60</f>
        <v>1.2271523444754</v>
      </c>
      <c r="C290" s="7" t="n">
        <f aca="false">C289+B289</f>
        <v>416.139667087053</v>
      </c>
      <c r="D290" s="1" t="n">
        <f aca="true">IF(RAND()&lt;=$B$1,1,0)</f>
        <v>1</v>
      </c>
      <c r="E290" s="0" t="n">
        <f aca="false">IF(D290=1,$B$2,$B$3)</f>
        <v>1</v>
      </c>
      <c r="F290" s="7" t="n">
        <f aca="false">G290-E290-C290</f>
        <v>11.4848694240408</v>
      </c>
      <c r="G290" s="2" t="n">
        <f aca="false">E290+MAX(G289,C290)</f>
        <v>428.624536511094</v>
      </c>
      <c r="H290" s="0" t="n">
        <f aca="false">D290</f>
        <v>1</v>
      </c>
      <c r="I290" s="0" t="n">
        <f aca="false">1-H290</f>
        <v>0</v>
      </c>
    </row>
    <row r="291" customFormat="false" ht="12.8" hidden="false" customHeight="false" outlineLevel="0" collapsed="false">
      <c r="A291" s="0" t="n">
        <f aca="false">A290+1</f>
        <v>279</v>
      </c>
      <c r="B291" s="7" t="n">
        <f aca="true">-LN(1-RAND())/$B$4*60</f>
        <v>3.35499882577965</v>
      </c>
      <c r="C291" s="7" t="n">
        <f aca="false">C290+B290</f>
        <v>417.366819431528</v>
      </c>
      <c r="D291" s="1" t="n">
        <f aca="true">IF(RAND()&lt;=$B$1,1,0)</f>
        <v>0</v>
      </c>
      <c r="E291" s="0" t="n">
        <f aca="false">IF(D291=1,$B$2,$B$3)</f>
        <v>1.5</v>
      </c>
      <c r="F291" s="7" t="n">
        <f aca="false">G291-E291-C291</f>
        <v>11.2577170795654</v>
      </c>
      <c r="G291" s="2" t="n">
        <f aca="false">E291+MAX(G290,C291)</f>
        <v>430.124536511094</v>
      </c>
      <c r="H291" s="0" t="n">
        <f aca="false">D291</f>
        <v>0</v>
      </c>
      <c r="I291" s="0" t="n">
        <f aca="false">1-H291</f>
        <v>1</v>
      </c>
    </row>
    <row r="292" customFormat="false" ht="12.8" hidden="false" customHeight="false" outlineLevel="0" collapsed="false">
      <c r="A292" s="0" t="n">
        <f aca="false">A291+1</f>
        <v>280</v>
      </c>
      <c r="B292" s="7" t="n">
        <f aca="true">-LN(1-RAND())/$B$4*60</f>
        <v>4.92858940382813</v>
      </c>
      <c r="C292" s="7" t="n">
        <f aca="false">C291+B291</f>
        <v>420.721818257308</v>
      </c>
      <c r="D292" s="1" t="n">
        <f aca="true">IF(RAND()&lt;=$B$1,1,0)</f>
        <v>1</v>
      </c>
      <c r="E292" s="0" t="n">
        <f aca="false">IF(D292=1,$B$2,$B$3)</f>
        <v>1</v>
      </c>
      <c r="F292" s="7" t="n">
        <f aca="false">G292-E292-C292</f>
        <v>9.40271825378574</v>
      </c>
      <c r="G292" s="2" t="n">
        <f aca="false">E292+MAX(G291,C292)</f>
        <v>431.124536511094</v>
      </c>
      <c r="H292" s="0" t="n">
        <f aca="false">D292</f>
        <v>1</v>
      </c>
      <c r="I292" s="0" t="n">
        <f aca="false">1-H292</f>
        <v>0</v>
      </c>
    </row>
    <row r="293" customFormat="false" ht="12.8" hidden="false" customHeight="false" outlineLevel="0" collapsed="false">
      <c r="A293" s="0" t="n">
        <f aca="false">A292+1</f>
        <v>281</v>
      </c>
      <c r="B293" s="7" t="n">
        <f aca="true">-LN(1-RAND())/$B$4*60</f>
        <v>3.39863252237511</v>
      </c>
      <c r="C293" s="7" t="n">
        <f aca="false">C292+B292</f>
        <v>425.650407661136</v>
      </c>
      <c r="D293" s="1" t="n">
        <f aca="true">IF(RAND()&lt;=$B$1,1,0)</f>
        <v>0</v>
      </c>
      <c r="E293" s="0" t="n">
        <f aca="false">IF(D293=1,$B$2,$B$3)</f>
        <v>1.5</v>
      </c>
      <c r="F293" s="7" t="n">
        <f aca="false">G293-E293-C293</f>
        <v>5.47412884995759</v>
      </c>
      <c r="G293" s="2" t="n">
        <f aca="false">E293+MAX(G292,C293)</f>
        <v>432.624536511094</v>
      </c>
      <c r="H293" s="0" t="n">
        <f aca="false">D293</f>
        <v>0</v>
      </c>
      <c r="I293" s="0" t="n">
        <f aca="false">1-H293</f>
        <v>1</v>
      </c>
    </row>
    <row r="294" customFormat="false" ht="12.8" hidden="false" customHeight="false" outlineLevel="0" collapsed="false">
      <c r="A294" s="0" t="n">
        <f aca="false">A293+1</f>
        <v>282</v>
      </c>
      <c r="B294" s="7" t="n">
        <f aca="true">-LN(1-RAND())/$B$4*60</f>
        <v>1.36837874291047</v>
      </c>
      <c r="C294" s="7" t="n">
        <f aca="false">C293+B293</f>
        <v>429.049040183511</v>
      </c>
      <c r="D294" s="1" t="n">
        <f aca="true">IF(RAND()&lt;=$B$1,1,0)</f>
        <v>1</v>
      </c>
      <c r="E294" s="0" t="n">
        <f aca="false">IF(D294=1,$B$2,$B$3)</f>
        <v>1</v>
      </c>
      <c r="F294" s="7" t="n">
        <f aca="false">G294-E294-C294</f>
        <v>3.57549632758247</v>
      </c>
      <c r="G294" s="2" t="n">
        <f aca="false">E294+MAX(G293,C294)</f>
        <v>433.624536511094</v>
      </c>
      <c r="H294" s="0" t="n">
        <f aca="false">D294</f>
        <v>1</v>
      </c>
      <c r="I294" s="0" t="n">
        <f aca="false">1-H294</f>
        <v>0</v>
      </c>
    </row>
    <row r="295" customFormat="false" ht="12.8" hidden="false" customHeight="false" outlineLevel="0" collapsed="false">
      <c r="A295" s="0" t="n">
        <f aca="false">A294+1</f>
        <v>283</v>
      </c>
      <c r="B295" s="7" t="n">
        <f aca="true">-LN(1-RAND())/$B$4*60</f>
        <v>1.63373217867672</v>
      </c>
      <c r="C295" s="7" t="n">
        <f aca="false">C294+B294</f>
        <v>430.417418926422</v>
      </c>
      <c r="D295" s="1" t="n">
        <f aca="true">IF(RAND()&lt;=$B$1,1,0)</f>
        <v>1</v>
      </c>
      <c r="E295" s="0" t="n">
        <f aca="false">IF(D295=1,$B$2,$B$3)</f>
        <v>1</v>
      </c>
      <c r="F295" s="7" t="n">
        <f aca="false">G295-E295-C295</f>
        <v>3.20711758467201</v>
      </c>
      <c r="G295" s="2" t="n">
        <f aca="false">E295+MAX(G294,C295)</f>
        <v>434.624536511094</v>
      </c>
      <c r="H295" s="0" t="n">
        <f aca="false">D295</f>
        <v>1</v>
      </c>
      <c r="I295" s="0" t="n">
        <f aca="false">1-H295</f>
        <v>0</v>
      </c>
    </row>
    <row r="296" customFormat="false" ht="12.8" hidden="false" customHeight="false" outlineLevel="0" collapsed="false">
      <c r="A296" s="0" t="n">
        <f aca="false">A295+1</f>
        <v>284</v>
      </c>
      <c r="B296" s="7" t="n">
        <f aca="true">-LN(1-RAND())/$B$4*60</f>
        <v>4.68300530725528</v>
      </c>
      <c r="C296" s="7" t="n">
        <f aca="false">C295+B295</f>
        <v>432.051151105099</v>
      </c>
      <c r="D296" s="1" t="n">
        <f aca="true">IF(RAND()&lt;=$B$1,1,0)</f>
        <v>0</v>
      </c>
      <c r="E296" s="0" t="n">
        <f aca="false">IF(D296=1,$B$2,$B$3)</f>
        <v>1.5</v>
      </c>
      <c r="F296" s="7" t="n">
        <f aca="false">G296-E296-C296</f>
        <v>2.57338540599528</v>
      </c>
      <c r="G296" s="2" t="n">
        <f aca="false">E296+MAX(G295,C296)</f>
        <v>436.124536511094</v>
      </c>
      <c r="H296" s="0" t="n">
        <f aca="false">D296</f>
        <v>0</v>
      </c>
      <c r="I296" s="0" t="n">
        <f aca="false">1-H296</f>
        <v>1</v>
      </c>
    </row>
    <row r="297" customFormat="false" ht="12.8" hidden="false" customHeight="false" outlineLevel="0" collapsed="false">
      <c r="A297" s="0" t="n">
        <f aca="false">A296+1</f>
        <v>285</v>
      </c>
      <c r="B297" s="7" t="n">
        <f aca="true">-LN(1-RAND())/$B$4*60</f>
        <v>0.808192344085361</v>
      </c>
      <c r="C297" s="7" t="n">
        <f aca="false">C296+B296</f>
        <v>436.734156412354</v>
      </c>
      <c r="D297" s="1" t="n">
        <f aca="true">IF(RAND()&lt;=$B$1,1,0)</f>
        <v>1</v>
      </c>
      <c r="E297" s="0" t="n">
        <f aca="false">IF(D297=1,$B$2,$B$3)</f>
        <v>1</v>
      </c>
      <c r="F297" s="7" t="n">
        <f aca="false">G297-E297-C297</f>
        <v>0</v>
      </c>
      <c r="G297" s="2" t="n">
        <f aca="false">E297+MAX(G296,C297)</f>
        <v>437.734156412354</v>
      </c>
      <c r="H297" s="0" t="n">
        <f aca="false">D297</f>
        <v>1</v>
      </c>
      <c r="I297" s="0" t="n">
        <f aca="false">1-H297</f>
        <v>0</v>
      </c>
    </row>
    <row r="298" customFormat="false" ht="12.8" hidden="false" customHeight="false" outlineLevel="0" collapsed="false">
      <c r="A298" s="0" t="n">
        <f aca="false">A297+1</f>
        <v>286</v>
      </c>
      <c r="B298" s="7" t="n">
        <f aca="true">-LN(1-RAND())/$B$4*60</f>
        <v>0.242065569286491</v>
      </c>
      <c r="C298" s="7" t="n">
        <f aca="false">C297+B297</f>
        <v>437.542348756439</v>
      </c>
      <c r="D298" s="1" t="n">
        <f aca="true">IF(RAND()&lt;=$B$1,1,0)</f>
        <v>1</v>
      </c>
      <c r="E298" s="0" t="n">
        <f aca="false">IF(D298=1,$B$2,$B$3)</f>
        <v>1</v>
      </c>
      <c r="F298" s="7" t="n">
        <f aca="false">G298-E298-C298</f>
        <v>0.191807655914658</v>
      </c>
      <c r="G298" s="2" t="n">
        <f aca="false">E298+MAX(G297,C298)</f>
        <v>438.734156412354</v>
      </c>
      <c r="H298" s="0" t="n">
        <f aca="false">D298</f>
        <v>1</v>
      </c>
      <c r="I298" s="0" t="n">
        <f aca="false">1-H298</f>
        <v>0</v>
      </c>
    </row>
    <row r="299" customFormat="false" ht="12.8" hidden="false" customHeight="false" outlineLevel="0" collapsed="false">
      <c r="A299" s="0" t="n">
        <f aca="false">A298+1</f>
        <v>287</v>
      </c>
      <c r="B299" s="7" t="n">
        <f aca="true">-LN(1-RAND())/$B$4*60</f>
        <v>0.194158226926796</v>
      </c>
      <c r="C299" s="7" t="n">
        <f aca="false">C298+B298</f>
        <v>437.784414325726</v>
      </c>
      <c r="D299" s="1" t="n">
        <f aca="true">IF(RAND()&lt;=$B$1,1,0)</f>
        <v>1</v>
      </c>
      <c r="E299" s="0" t="n">
        <f aca="false">IF(D299=1,$B$2,$B$3)</f>
        <v>1</v>
      </c>
      <c r="F299" s="7" t="n">
        <f aca="false">G299-E299-C299</f>
        <v>0.949742086628191</v>
      </c>
      <c r="G299" s="2" t="n">
        <f aca="false">E299+MAX(G298,C299)</f>
        <v>439.734156412354</v>
      </c>
      <c r="H299" s="0" t="n">
        <f aca="false">D299</f>
        <v>1</v>
      </c>
      <c r="I299" s="0" t="n">
        <f aca="false">1-H299</f>
        <v>0</v>
      </c>
    </row>
    <row r="300" customFormat="false" ht="12.8" hidden="false" customHeight="false" outlineLevel="0" collapsed="false">
      <c r="A300" s="0" t="n">
        <f aca="false">A299+1</f>
        <v>288</v>
      </c>
      <c r="B300" s="7" t="n">
        <f aca="true">-LN(1-RAND())/$B$4*60</f>
        <v>3.2368166937664</v>
      </c>
      <c r="C300" s="7" t="n">
        <f aca="false">C299+B299</f>
        <v>437.978572552652</v>
      </c>
      <c r="D300" s="1" t="n">
        <f aca="true">IF(RAND()&lt;=$B$1,1,0)</f>
        <v>0</v>
      </c>
      <c r="E300" s="0" t="n">
        <f aca="false">IF(D300=1,$B$2,$B$3)</f>
        <v>1.5</v>
      </c>
      <c r="F300" s="7" t="n">
        <f aca="false">G300-E300-C300</f>
        <v>1.7555838597014</v>
      </c>
      <c r="G300" s="2" t="n">
        <f aca="false">E300+MAX(G299,C300)</f>
        <v>441.234156412354</v>
      </c>
      <c r="H300" s="0" t="n">
        <f aca="false">D300</f>
        <v>0</v>
      </c>
      <c r="I300" s="0" t="n">
        <f aca="false">1-H300</f>
        <v>1</v>
      </c>
    </row>
    <row r="301" customFormat="false" ht="12.8" hidden="false" customHeight="false" outlineLevel="0" collapsed="false">
      <c r="A301" s="0" t="n">
        <f aca="false">A300+1</f>
        <v>289</v>
      </c>
      <c r="B301" s="7" t="n">
        <f aca="true">-LN(1-RAND())/$B$4*60</f>
        <v>4.16005323239888</v>
      </c>
      <c r="C301" s="7" t="n">
        <f aca="false">C300+B300</f>
        <v>441.215389246419</v>
      </c>
      <c r="D301" s="1" t="n">
        <f aca="true">IF(RAND()&lt;=$B$1,1,0)</f>
        <v>1</v>
      </c>
      <c r="E301" s="0" t="n">
        <f aca="false">IF(D301=1,$B$2,$B$3)</f>
        <v>1</v>
      </c>
      <c r="F301" s="7" t="n">
        <f aca="false">G301-E301-C301</f>
        <v>0.0187671659350031</v>
      </c>
      <c r="G301" s="2" t="n">
        <f aca="false">E301+MAX(G300,C301)</f>
        <v>442.234156412354</v>
      </c>
      <c r="H301" s="0" t="n">
        <f aca="false">D301</f>
        <v>1</v>
      </c>
      <c r="I301" s="0" t="n">
        <f aca="false">1-H301</f>
        <v>0</v>
      </c>
    </row>
    <row r="302" customFormat="false" ht="12.8" hidden="false" customHeight="false" outlineLevel="0" collapsed="false">
      <c r="A302" s="0" t="n">
        <f aca="false">A301+1</f>
        <v>290</v>
      </c>
      <c r="B302" s="7" t="n">
        <f aca="true">-LN(1-RAND())/$B$4*60</f>
        <v>0.0762675135952352</v>
      </c>
      <c r="C302" s="7" t="n">
        <f aca="false">C301+B301</f>
        <v>445.375442478818</v>
      </c>
      <c r="D302" s="1" t="n">
        <f aca="true">IF(RAND()&lt;=$B$1,1,0)</f>
        <v>1</v>
      </c>
      <c r="E302" s="0" t="n">
        <f aca="false">IF(D302=1,$B$2,$B$3)</f>
        <v>1</v>
      </c>
      <c r="F302" s="7" t="n">
        <f aca="false">G302-E302-C302</f>
        <v>0</v>
      </c>
      <c r="G302" s="2" t="n">
        <f aca="false">E302+MAX(G301,C302)</f>
        <v>446.375442478818</v>
      </c>
      <c r="H302" s="0" t="n">
        <f aca="false">D302</f>
        <v>1</v>
      </c>
      <c r="I302" s="0" t="n">
        <f aca="false">1-H302</f>
        <v>0</v>
      </c>
    </row>
    <row r="303" customFormat="false" ht="12.8" hidden="false" customHeight="false" outlineLevel="0" collapsed="false">
      <c r="A303" s="0" t="n">
        <f aca="false">A302+1</f>
        <v>291</v>
      </c>
      <c r="B303" s="7" t="n">
        <f aca="true">-LN(1-RAND())/$B$4*60</f>
        <v>0.922556198949471</v>
      </c>
      <c r="C303" s="7" t="n">
        <f aca="false">C302+B302</f>
        <v>445.451709992413</v>
      </c>
      <c r="D303" s="1" t="n">
        <f aca="true">IF(RAND()&lt;=$B$1,1,0)</f>
        <v>0</v>
      </c>
      <c r="E303" s="0" t="n">
        <f aca="false">IF(D303=1,$B$2,$B$3)</f>
        <v>1.5</v>
      </c>
      <c r="F303" s="7" t="n">
        <f aca="false">G303-E303-C303</f>
        <v>0.923732486404788</v>
      </c>
      <c r="G303" s="2" t="n">
        <f aca="false">E303+MAX(G302,C303)</f>
        <v>447.875442478818</v>
      </c>
      <c r="H303" s="0" t="n">
        <f aca="false">D303</f>
        <v>0</v>
      </c>
      <c r="I303" s="0" t="n">
        <f aca="false">1-H303</f>
        <v>1</v>
      </c>
    </row>
    <row r="304" customFormat="false" ht="12.8" hidden="false" customHeight="false" outlineLevel="0" collapsed="false">
      <c r="A304" s="0" t="n">
        <f aca="false">A303+1</f>
        <v>292</v>
      </c>
      <c r="B304" s="7" t="n">
        <f aca="true">-LN(1-RAND())/$B$4*60</f>
        <v>0.673678214212783</v>
      </c>
      <c r="C304" s="7" t="n">
        <f aca="false">C303+B303</f>
        <v>446.374266191362</v>
      </c>
      <c r="D304" s="1" t="n">
        <f aca="true">IF(RAND()&lt;=$B$1,1,0)</f>
        <v>1</v>
      </c>
      <c r="E304" s="0" t="n">
        <f aca="false">IF(D304=1,$B$2,$B$3)</f>
        <v>1</v>
      </c>
      <c r="F304" s="7" t="n">
        <f aca="false">G304-E304-C304</f>
        <v>1.50117628745534</v>
      </c>
      <c r="G304" s="2" t="n">
        <f aca="false">E304+MAX(G303,C304)</f>
        <v>448.875442478818</v>
      </c>
      <c r="H304" s="0" t="n">
        <f aca="false">D304</f>
        <v>1</v>
      </c>
      <c r="I304" s="0" t="n">
        <f aca="false">1-H304</f>
        <v>0</v>
      </c>
    </row>
    <row r="305" customFormat="false" ht="12.8" hidden="false" customHeight="false" outlineLevel="0" collapsed="false">
      <c r="A305" s="0" t="n">
        <f aca="false">A304+1</f>
        <v>293</v>
      </c>
      <c r="B305" s="7" t="n">
        <f aca="true">-LN(1-RAND())/$B$4*60</f>
        <v>0.524173029472938</v>
      </c>
      <c r="C305" s="7" t="n">
        <f aca="false">C304+B304</f>
        <v>447.047944405575</v>
      </c>
      <c r="D305" s="1" t="n">
        <f aca="true">IF(RAND()&lt;=$B$1,1,0)</f>
        <v>0</v>
      </c>
      <c r="E305" s="0" t="n">
        <f aca="false">IF(D305=1,$B$2,$B$3)</f>
        <v>1.5</v>
      </c>
      <c r="F305" s="7" t="n">
        <f aca="false">G305-E305-C305</f>
        <v>1.82749807324257</v>
      </c>
      <c r="G305" s="2" t="n">
        <f aca="false">E305+MAX(G304,C305)</f>
        <v>450.375442478818</v>
      </c>
      <c r="H305" s="0" t="n">
        <f aca="false">D305</f>
        <v>0</v>
      </c>
      <c r="I305" s="0" t="n">
        <f aca="false">1-H305</f>
        <v>1</v>
      </c>
    </row>
    <row r="306" customFormat="false" ht="12.8" hidden="false" customHeight="false" outlineLevel="0" collapsed="false">
      <c r="A306" s="0" t="n">
        <f aca="false">A305+1</f>
        <v>294</v>
      </c>
      <c r="B306" s="7" t="n">
        <f aca="true">-LN(1-RAND())/$B$4*60</f>
        <v>5.4541954161724</v>
      </c>
      <c r="C306" s="7" t="n">
        <f aca="false">C305+B305</f>
        <v>447.572117435048</v>
      </c>
      <c r="D306" s="1" t="n">
        <f aca="true">IF(RAND()&lt;=$B$1,1,0)</f>
        <v>0</v>
      </c>
      <c r="E306" s="0" t="n">
        <f aca="false">IF(D306=1,$B$2,$B$3)</f>
        <v>1.5</v>
      </c>
      <c r="F306" s="7" t="n">
        <f aca="false">G306-E306-C306</f>
        <v>2.80332504376963</v>
      </c>
      <c r="G306" s="2" t="n">
        <f aca="false">E306+MAX(G305,C306)</f>
        <v>451.875442478818</v>
      </c>
      <c r="H306" s="0" t="n">
        <f aca="false">D306</f>
        <v>0</v>
      </c>
      <c r="I306" s="0" t="n">
        <f aca="false">1-H306</f>
        <v>1</v>
      </c>
    </row>
    <row r="307" customFormat="false" ht="12.8" hidden="false" customHeight="false" outlineLevel="0" collapsed="false">
      <c r="A307" s="0" t="n">
        <f aca="false">A306+1</f>
        <v>295</v>
      </c>
      <c r="B307" s="7" t="n">
        <f aca="true">-LN(1-RAND())/$B$4*60</f>
        <v>0.348415960881613</v>
      </c>
      <c r="C307" s="7" t="n">
        <f aca="false">C306+B306</f>
        <v>453.02631285122</v>
      </c>
      <c r="D307" s="1" t="n">
        <f aca="true">IF(RAND()&lt;=$B$1,1,0)</f>
        <v>1</v>
      </c>
      <c r="E307" s="0" t="n">
        <f aca="false">IF(D307=1,$B$2,$B$3)</f>
        <v>1</v>
      </c>
      <c r="F307" s="7" t="n">
        <f aca="false">G307-E307-C307</f>
        <v>0</v>
      </c>
      <c r="G307" s="2" t="n">
        <f aca="false">E307+MAX(G306,C307)</f>
        <v>454.026312851221</v>
      </c>
      <c r="H307" s="0" t="n">
        <f aca="false">D307</f>
        <v>1</v>
      </c>
      <c r="I307" s="0" t="n">
        <f aca="false">1-H307</f>
        <v>0</v>
      </c>
    </row>
    <row r="308" customFormat="false" ht="12.8" hidden="false" customHeight="false" outlineLevel="0" collapsed="false">
      <c r="A308" s="0" t="n">
        <f aca="false">A307+1</f>
        <v>296</v>
      </c>
      <c r="B308" s="7" t="n">
        <f aca="true">-LN(1-RAND())/$B$4*60</f>
        <v>0.304937115490847</v>
      </c>
      <c r="C308" s="7" t="n">
        <f aca="false">C307+B307</f>
        <v>453.374728812102</v>
      </c>
      <c r="D308" s="1" t="n">
        <f aca="true">IF(RAND()&lt;=$B$1,1,0)</f>
        <v>1</v>
      </c>
      <c r="E308" s="0" t="n">
        <f aca="false">IF(D308=1,$B$2,$B$3)</f>
        <v>1</v>
      </c>
      <c r="F308" s="7" t="n">
        <f aca="false">G308-E308-C308</f>
        <v>0.651584039118404</v>
      </c>
      <c r="G308" s="2" t="n">
        <f aca="false">E308+MAX(G307,C308)</f>
        <v>455.02631285122</v>
      </c>
      <c r="H308" s="0" t="n">
        <f aca="false">D308</f>
        <v>1</v>
      </c>
      <c r="I308" s="0" t="n">
        <f aca="false">1-H308</f>
        <v>0</v>
      </c>
    </row>
    <row r="309" customFormat="false" ht="12.8" hidden="false" customHeight="false" outlineLevel="0" collapsed="false">
      <c r="A309" s="0" t="n">
        <f aca="false">A308+1</f>
        <v>297</v>
      </c>
      <c r="B309" s="7" t="n">
        <f aca="true">-LN(1-RAND())/$B$4*60</f>
        <v>0.595145250949969</v>
      </c>
      <c r="C309" s="7" t="n">
        <f aca="false">C308+B308</f>
        <v>453.679665927593</v>
      </c>
      <c r="D309" s="1" t="n">
        <f aca="true">IF(RAND()&lt;=$B$1,1,0)</f>
        <v>0</v>
      </c>
      <c r="E309" s="0" t="n">
        <f aca="false">IF(D309=1,$B$2,$B$3)</f>
        <v>1.5</v>
      </c>
      <c r="F309" s="7" t="n">
        <f aca="false">G309-E309-C309</f>
        <v>1.34664692362753</v>
      </c>
      <c r="G309" s="2" t="n">
        <f aca="false">E309+MAX(G308,C309)</f>
        <v>456.52631285122</v>
      </c>
      <c r="H309" s="0" t="n">
        <f aca="false">D309</f>
        <v>0</v>
      </c>
      <c r="I309" s="0" t="n">
        <f aca="false">1-H309</f>
        <v>1</v>
      </c>
    </row>
    <row r="310" customFormat="false" ht="12.8" hidden="false" customHeight="false" outlineLevel="0" collapsed="false">
      <c r="A310" s="0" t="n">
        <f aca="false">A309+1</f>
        <v>298</v>
      </c>
      <c r="B310" s="7" t="n">
        <f aca="true">-LN(1-RAND())/$B$4*60</f>
        <v>0.499282265551905</v>
      </c>
      <c r="C310" s="7" t="n">
        <f aca="false">C309+B309</f>
        <v>454.274811178543</v>
      </c>
      <c r="D310" s="1" t="n">
        <f aca="true">IF(RAND()&lt;=$B$1,1,0)</f>
        <v>0</v>
      </c>
      <c r="E310" s="0" t="n">
        <f aca="false">IF(D310=1,$B$2,$B$3)</f>
        <v>1.5</v>
      </c>
      <c r="F310" s="7" t="n">
        <f aca="false">G310-E310-C310</f>
        <v>2.25150167267753</v>
      </c>
      <c r="G310" s="2" t="n">
        <f aca="false">E310+MAX(G309,C310)</f>
        <v>458.02631285122</v>
      </c>
      <c r="H310" s="0" t="n">
        <f aca="false">D310</f>
        <v>0</v>
      </c>
      <c r="I310" s="0" t="n">
        <f aca="false">1-H310</f>
        <v>1</v>
      </c>
    </row>
    <row r="311" customFormat="false" ht="12.8" hidden="false" customHeight="false" outlineLevel="0" collapsed="false">
      <c r="A311" s="0" t="n">
        <f aca="false">A310+1</f>
        <v>299</v>
      </c>
      <c r="B311" s="7" t="n">
        <f aca="true">-LN(1-RAND())/$B$4*60</f>
        <v>6.62183333033928</v>
      </c>
      <c r="C311" s="7" t="n">
        <f aca="false">C310+B310</f>
        <v>454.774093444095</v>
      </c>
      <c r="D311" s="1" t="n">
        <f aca="true">IF(RAND()&lt;=$B$1,1,0)</f>
        <v>0</v>
      </c>
      <c r="E311" s="0" t="n">
        <f aca="false">IF(D311=1,$B$2,$B$3)</f>
        <v>1.5</v>
      </c>
      <c r="F311" s="7" t="n">
        <f aca="false">G311-E311-C311</f>
        <v>3.25221940712561</v>
      </c>
      <c r="G311" s="2" t="n">
        <f aca="false">E311+MAX(G310,C311)</f>
        <v>459.52631285122</v>
      </c>
      <c r="H311" s="0" t="n">
        <f aca="false">D311</f>
        <v>0</v>
      </c>
      <c r="I311" s="0" t="n">
        <f aca="false">1-H311</f>
        <v>1</v>
      </c>
    </row>
    <row r="312" customFormat="false" ht="12.8" hidden="false" customHeight="false" outlineLevel="0" collapsed="false">
      <c r="A312" s="0" t="n">
        <f aca="false">A311+1</f>
        <v>300</v>
      </c>
      <c r="B312" s="7" t="n">
        <f aca="true">-LN(1-RAND())/$B$4*60</f>
        <v>0.356171496211725</v>
      </c>
      <c r="C312" s="7" t="n">
        <f aca="false">C311+B311</f>
        <v>461.395926774434</v>
      </c>
      <c r="D312" s="1" t="n">
        <f aca="true">IF(RAND()&lt;=$B$1,1,0)</f>
        <v>1</v>
      </c>
      <c r="E312" s="0" t="n">
        <f aca="false">IF(D312=1,$B$2,$B$3)</f>
        <v>1</v>
      </c>
      <c r="F312" s="7" t="n">
        <f aca="false">G312-E312-C312</f>
        <v>0</v>
      </c>
      <c r="G312" s="2" t="n">
        <f aca="false">E312+MAX(G311,C312)</f>
        <v>462.395926774434</v>
      </c>
      <c r="H312" s="0" t="n">
        <f aca="false">D312</f>
        <v>1</v>
      </c>
      <c r="I312" s="0" t="n">
        <f aca="false">1-H312</f>
        <v>0</v>
      </c>
    </row>
    <row r="313" customFormat="false" ht="12.8" hidden="false" customHeight="false" outlineLevel="0" collapsed="false">
      <c r="A313" s="0" t="n">
        <f aca="false">A312+1</f>
        <v>301</v>
      </c>
      <c r="B313" s="7" t="n">
        <f aca="true">-LN(1-RAND())/$B$4*60</f>
        <v>1.38031877808282</v>
      </c>
      <c r="C313" s="7" t="n">
        <f aca="false">C312+B312</f>
        <v>461.752098270646</v>
      </c>
      <c r="D313" s="1" t="n">
        <f aca="true">IF(RAND()&lt;=$B$1,1,0)</f>
        <v>0</v>
      </c>
      <c r="E313" s="0" t="n">
        <f aca="false">IF(D313=1,$B$2,$B$3)</f>
        <v>1.5</v>
      </c>
      <c r="F313" s="7" t="n">
        <f aca="false">G313-E313-C313</f>
        <v>0.643828503788257</v>
      </c>
      <c r="G313" s="2" t="n">
        <f aca="false">E313+MAX(G312,C313)</f>
        <v>463.895926774434</v>
      </c>
      <c r="H313" s="0" t="n">
        <f aca="false">D313</f>
        <v>0</v>
      </c>
      <c r="I313" s="0" t="n">
        <f aca="false">1-H313</f>
        <v>1</v>
      </c>
    </row>
    <row r="314" customFormat="false" ht="12.8" hidden="false" customHeight="false" outlineLevel="0" collapsed="false">
      <c r="A314" s="0" t="n">
        <f aca="false">A313+1</f>
        <v>302</v>
      </c>
      <c r="B314" s="7" t="n">
        <f aca="true">-LN(1-RAND())/$B$4*60</f>
        <v>2.24144998303373</v>
      </c>
      <c r="C314" s="7" t="n">
        <f aca="false">C313+B313</f>
        <v>463.132417048729</v>
      </c>
      <c r="D314" s="1" t="n">
        <f aca="true">IF(RAND()&lt;=$B$1,1,0)</f>
        <v>1</v>
      </c>
      <c r="E314" s="0" t="n">
        <f aca="false">IF(D314=1,$B$2,$B$3)</f>
        <v>1</v>
      </c>
      <c r="F314" s="7" t="n">
        <f aca="false">G314-E314-C314</f>
        <v>0.763509725705433</v>
      </c>
      <c r="G314" s="2" t="n">
        <f aca="false">E314+MAX(G313,C314)</f>
        <v>464.895926774434</v>
      </c>
      <c r="H314" s="0" t="n">
        <f aca="false">D314</f>
        <v>1</v>
      </c>
      <c r="I314" s="0" t="n">
        <f aca="false">1-H314</f>
        <v>0</v>
      </c>
    </row>
    <row r="315" customFormat="false" ht="12.8" hidden="false" customHeight="false" outlineLevel="0" collapsed="false">
      <c r="A315" s="0" t="n">
        <f aca="false">A314+1</f>
        <v>303</v>
      </c>
      <c r="B315" s="7" t="n">
        <f aca="true">-LN(1-RAND())/$B$4*60</f>
        <v>0.866694313093795</v>
      </c>
      <c r="C315" s="7" t="n">
        <f aca="false">C314+B314</f>
        <v>465.373867031762</v>
      </c>
      <c r="D315" s="1" t="n">
        <f aca="true">IF(RAND()&lt;=$B$1,1,0)</f>
        <v>0</v>
      </c>
      <c r="E315" s="0" t="n">
        <f aca="false">IF(D315=1,$B$2,$B$3)</f>
        <v>1.5</v>
      </c>
      <c r="F315" s="7" t="n">
        <f aca="false">G315-E315-C315</f>
        <v>0</v>
      </c>
      <c r="G315" s="2" t="n">
        <f aca="false">E315+MAX(G314,C315)</f>
        <v>466.873867031762</v>
      </c>
      <c r="H315" s="0" t="n">
        <f aca="false">D315</f>
        <v>0</v>
      </c>
      <c r="I315" s="0" t="n">
        <f aca="false">1-H315</f>
        <v>1</v>
      </c>
    </row>
    <row r="316" customFormat="false" ht="12.8" hidden="false" customHeight="false" outlineLevel="0" collapsed="false">
      <c r="A316" s="0" t="n">
        <f aca="false">A315+1</f>
        <v>304</v>
      </c>
      <c r="B316" s="7" t="n">
        <f aca="true">-LN(1-RAND())/$B$4*60</f>
        <v>1.98162326743528</v>
      </c>
      <c r="C316" s="7" t="n">
        <f aca="false">C315+B315</f>
        <v>466.240561344856</v>
      </c>
      <c r="D316" s="1" t="n">
        <f aca="true">IF(RAND()&lt;=$B$1,1,0)</f>
        <v>1</v>
      </c>
      <c r="E316" s="0" t="n">
        <f aca="false">IF(D316=1,$B$2,$B$3)</f>
        <v>1</v>
      </c>
      <c r="F316" s="7" t="n">
        <f aca="false">G316-E316-C316</f>
        <v>0.633305686906226</v>
      </c>
      <c r="G316" s="2" t="n">
        <f aca="false">E316+MAX(G315,C316)</f>
        <v>467.873867031762</v>
      </c>
      <c r="H316" s="0" t="n">
        <f aca="false">D316</f>
        <v>1</v>
      </c>
      <c r="I316" s="0" t="n">
        <f aca="false">1-H316</f>
        <v>0</v>
      </c>
    </row>
    <row r="317" customFormat="false" ht="12.8" hidden="false" customHeight="false" outlineLevel="0" collapsed="false">
      <c r="A317" s="0" t="n">
        <f aca="false">A316+1</f>
        <v>305</v>
      </c>
      <c r="B317" s="7" t="n">
        <f aca="true">-LN(1-RAND())/$B$4*60</f>
        <v>0.531233909385661</v>
      </c>
      <c r="C317" s="7" t="n">
        <f aca="false">C316+B316</f>
        <v>468.222184612291</v>
      </c>
      <c r="D317" s="1" t="n">
        <f aca="true">IF(RAND()&lt;=$B$1,1,0)</f>
        <v>1</v>
      </c>
      <c r="E317" s="0" t="n">
        <f aca="false">IF(D317=1,$B$2,$B$3)</f>
        <v>1</v>
      </c>
      <c r="F317" s="7" t="n">
        <f aca="false">G317-E317-C317</f>
        <v>0</v>
      </c>
      <c r="G317" s="2" t="n">
        <f aca="false">E317+MAX(G316,C317)</f>
        <v>469.222184612291</v>
      </c>
      <c r="H317" s="0" t="n">
        <f aca="false">D317</f>
        <v>1</v>
      </c>
      <c r="I317" s="0" t="n">
        <f aca="false">1-H317</f>
        <v>0</v>
      </c>
    </row>
    <row r="318" customFormat="false" ht="12.8" hidden="false" customHeight="false" outlineLevel="0" collapsed="false">
      <c r="A318" s="0" t="n">
        <f aca="false">A317+1</f>
        <v>306</v>
      </c>
      <c r="B318" s="7" t="n">
        <f aca="true">-LN(1-RAND())/$B$4*60</f>
        <v>0.673221666952437</v>
      </c>
      <c r="C318" s="7" t="n">
        <f aca="false">C317+B317</f>
        <v>468.753418521677</v>
      </c>
      <c r="D318" s="1" t="n">
        <f aca="true">IF(RAND()&lt;=$B$1,1,0)</f>
        <v>0</v>
      </c>
      <c r="E318" s="0" t="n">
        <f aca="false">IF(D318=1,$B$2,$B$3)</f>
        <v>1.5</v>
      </c>
      <c r="F318" s="7" t="n">
        <f aca="false">G318-E318-C318</f>
        <v>0.468766090614338</v>
      </c>
      <c r="G318" s="2" t="n">
        <f aca="false">E318+MAX(G317,C318)</f>
        <v>470.722184612291</v>
      </c>
      <c r="H318" s="0" t="n">
        <f aca="false">D318</f>
        <v>0</v>
      </c>
      <c r="I318" s="0" t="n">
        <f aca="false">1-H318</f>
        <v>1</v>
      </c>
    </row>
    <row r="319" customFormat="false" ht="12.8" hidden="false" customHeight="false" outlineLevel="0" collapsed="false">
      <c r="A319" s="0" t="n">
        <f aca="false">A318+1</f>
        <v>307</v>
      </c>
      <c r="B319" s="7" t="n">
        <f aca="true">-LN(1-RAND())/$B$4*60</f>
        <v>0.63347101929612</v>
      </c>
      <c r="C319" s="7" t="n">
        <f aca="false">C318+B318</f>
        <v>469.42664018863</v>
      </c>
      <c r="D319" s="1" t="n">
        <f aca="true">IF(RAND()&lt;=$B$1,1,0)</f>
        <v>1</v>
      </c>
      <c r="E319" s="0" t="n">
        <f aca="false">IF(D319=1,$B$2,$B$3)</f>
        <v>1</v>
      </c>
      <c r="F319" s="7" t="n">
        <f aca="false">G319-E319-C319</f>
        <v>1.29554442366191</v>
      </c>
      <c r="G319" s="2" t="n">
        <f aca="false">E319+MAX(G318,C319)</f>
        <v>471.722184612291</v>
      </c>
      <c r="H319" s="0" t="n">
        <f aca="false">D319</f>
        <v>1</v>
      </c>
      <c r="I319" s="0" t="n">
        <f aca="false">1-H319</f>
        <v>0</v>
      </c>
    </row>
    <row r="320" customFormat="false" ht="12.8" hidden="false" customHeight="false" outlineLevel="0" collapsed="false">
      <c r="A320" s="0" t="n">
        <f aca="false">A319+1</f>
        <v>308</v>
      </c>
      <c r="B320" s="7" t="n">
        <f aca="true">-LN(1-RAND())/$B$4*60</f>
        <v>0.115206432043911</v>
      </c>
      <c r="C320" s="7" t="n">
        <f aca="false">C319+B319</f>
        <v>470.060111207926</v>
      </c>
      <c r="D320" s="1" t="n">
        <f aca="true">IF(RAND()&lt;=$B$1,1,0)</f>
        <v>1</v>
      </c>
      <c r="E320" s="0" t="n">
        <f aca="false">IF(D320=1,$B$2,$B$3)</f>
        <v>1</v>
      </c>
      <c r="F320" s="7" t="n">
        <f aca="false">G320-E320-C320</f>
        <v>1.6620734043658</v>
      </c>
      <c r="G320" s="2" t="n">
        <f aca="false">E320+MAX(G319,C320)</f>
        <v>472.722184612291</v>
      </c>
      <c r="H320" s="0" t="n">
        <f aca="false">D320</f>
        <v>1</v>
      </c>
      <c r="I320" s="0" t="n">
        <f aca="false">1-H320</f>
        <v>0</v>
      </c>
    </row>
    <row r="321" customFormat="false" ht="12.8" hidden="false" customHeight="false" outlineLevel="0" collapsed="false">
      <c r="A321" s="0" t="n">
        <f aca="false">A320+1</f>
        <v>309</v>
      </c>
      <c r="B321" s="7" t="n">
        <f aca="true">-LN(1-RAND())/$B$4*60</f>
        <v>3.11604952336782</v>
      </c>
      <c r="C321" s="7" t="n">
        <f aca="false">C320+B320</f>
        <v>470.17531763997</v>
      </c>
      <c r="D321" s="1" t="n">
        <f aca="true">IF(RAND()&lt;=$B$1,1,0)</f>
        <v>1</v>
      </c>
      <c r="E321" s="0" t="n">
        <f aca="false">IF(D321=1,$B$2,$B$3)</f>
        <v>1</v>
      </c>
      <c r="F321" s="7" t="n">
        <f aca="false">G321-E321-C321</f>
        <v>2.54686697232188</v>
      </c>
      <c r="G321" s="2" t="n">
        <f aca="false">E321+MAX(G320,C321)</f>
        <v>473.722184612291</v>
      </c>
      <c r="H321" s="0" t="n">
        <f aca="false">D321</f>
        <v>1</v>
      </c>
      <c r="I321" s="0" t="n">
        <f aca="false">1-H321</f>
        <v>0</v>
      </c>
    </row>
    <row r="322" customFormat="false" ht="12.8" hidden="false" customHeight="false" outlineLevel="0" collapsed="false">
      <c r="A322" s="0" t="n">
        <f aca="false">A321+1</f>
        <v>310</v>
      </c>
      <c r="B322" s="7" t="n">
        <f aca="true">-LN(1-RAND())/$B$4*60</f>
        <v>1.31371103139862</v>
      </c>
      <c r="C322" s="7" t="n">
        <f aca="false">C321+B321</f>
        <v>473.291367163337</v>
      </c>
      <c r="D322" s="1" t="n">
        <f aca="true">IF(RAND()&lt;=$B$1,1,0)</f>
        <v>0</v>
      </c>
      <c r="E322" s="0" t="n">
        <f aca="false">IF(D322=1,$B$2,$B$3)</f>
        <v>1.5</v>
      </c>
      <c r="F322" s="7" t="n">
        <f aca="false">G322-E322-C322</f>
        <v>0.430817448954031</v>
      </c>
      <c r="G322" s="2" t="n">
        <f aca="false">E322+MAX(G321,C322)</f>
        <v>475.222184612291</v>
      </c>
      <c r="H322" s="0" t="n">
        <f aca="false">D322</f>
        <v>0</v>
      </c>
      <c r="I322" s="0" t="n">
        <f aca="false">1-H322</f>
        <v>1</v>
      </c>
    </row>
    <row r="323" customFormat="false" ht="12.8" hidden="false" customHeight="false" outlineLevel="0" collapsed="false">
      <c r="A323" s="0" t="n">
        <f aca="false">A322+1</f>
        <v>311</v>
      </c>
      <c r="B323" s="7" t="n">
        <f aca="true">-LN(1-RAND())/$B$4*60</f>
        <v>0.157888736634629</v>
      </c>
      <c r="C323" s="7" t="n">
        <f aca="false">C322+B322</f>
        <v>474.605078194736</v>
      </c>
      <c r="D323" s="1" t="n">
        <f aca="true">IF(RAND()&lt;=$B$1,1,0)</f>
        <v>1</v>
      </c>
      <c r="E323" s="0" t="n">
        <f aca="false">IF(D323=1,$B$2,$B$3)</f>
        <v>1</v>
      </c>
      <c r="F323" s="7" t="n">
        <f aca="false">G323-E323-C323</f>
        <v>0.617106417555419</v>
      </c>
      <c r="G323" s="2" t="n">
        <f aca="false">E323+MAX(G322,C323)</f>
        <v>476.222184612291</v>
      </c>
      <c r="H323" s="0" t="n">
        <f aca="false">D323</f>
        <v>1</v>
      </c>
      <c r="I323" s="0" t="n">
        <f aca="false">1-H323</f>
        <v>0</v>
      </c>
    </row>
    <row r="324" customFormat="false" ht="12.8" hidden="false" customHeight="false" outlineLevel="0" collapsed="false">
      <c r="A324" s="0" t="n">
        <f aca="false">A323+1</f>
        <v>312</v>
      </c>
      <c r="B324" s="7" t="n">
        <f aca="true">-LN(1-RAND())/$B$4*60</f>
        <v>1.32637514255441</v>
      </c>
      <c r="C324" s="7" t="n">
        <f aca="false">C323+B323</f>
        <v>474.762966931371</v>
      </c>
      <c r="D324" s="1" t="n">
        <f aca="true">IF(RAND()&lt;=$B$1,1,0)</f>
        <v>0</v>
      </c>
      <c r="E324" s="0" t="n">
        <f aca="false">IF(D324=1,$B$2,$B$3)</f>
        <v>1.5</v>
      </c>
      <c r="F324" s="7" t="n">
        <f aca="false">G324-E324-C324</f>
        <v>1.4592176809208</v>
      </c>
      <c r="G324" s="2" t="n">
        <f aca="false">E324+MAX(G323,C324)</f>
        <v>477.722184612291</v>
      </c>
      <c r="H324" s="0" t="n">
        <f aca="false">D324</f>
        <v>0</v>
      </c>
      <c r="I324" s="0" t="n">
        <f aca="false">1-H324</f>
        <v>1</v>
      </c>
    </row>
    <row r="325" customFormat="false" ht="12.8" hidden="false" customHeight="false" outlineLevel="0" collapsed="false">
      <c r="A325" s="0" t="n">
        <f aca="false">A324+1</f>
        <v>313</v>
      </c>
      <c r="B325" s="7" t="n">
        <f aca="true">-LN(1-RAND())/$B$4*60</f>
        <v>1.9266879996696</v>
      </c>
      <c r="C325" s="7" t="n">
        <f aca="false">C324+B324</f>
        <v>476.089342073925</v>
      </c>
      <c r="D325" s="1" t="n">
        <f aca="true">IF(RAND()&lt;=$B$1,1,0)</f>
        <v>1</v>
      </c>
      <c r="E325" s="0" t="n">
        <f aca="false">IF(D325=1,$B$2,$B$3)</f>
        <v>1</v>
      </c>
      <c r="F325" s="7" t="n">
        <f aca="false">G325-E325-C325</f>
        <v>1.63284253836639</v>
      </c>
      <c r="G325" s="2" t="n">
        <f aca="false">E325+MAX(G324,C325)</f>
        <v>478.722184612291</v>
      </c>
      <c r="H325" s="0" t="n">
        <f aca="false">D325</f>
        <v>1</v>
      </c>
      <c r="I325" s="0" t="n">
        <f aca="false">1-H325</f>
        <v>0</v>
      </c>
    </row>
    <row r="326" customFormat="false" ht="12.8" hidden="false" customHeight="false" outlineLevel="0" collapsed="false">
      <c r="A326" s="0" t="n">
        <f aca="false">A325+1</f>
        <v>314</v>
      </c>
      <c r="B326" s="7" t="n">
        <f aca="true">-LN(1-RAND())/$B$4*60</f>
        <v>2.11571507733336</v>
      </c>
      <c r="C326" s="7" t="n">
        <f aca="false">C325+B325</f>
        <v>478.016030073595</v>
      </c>
      <c r="D326" s="1" t="n">
        <f aca="true">IF(RAND()&lt;=$B$1,1,0)</f>
        <v>0</v>
      </c>
      <c r="E326" s="0" t="n">
        <f aca="false">IF(D326=1,$B$2,$B$3)</f>
        <v>1.5</v>
      </c>
      <c r="F326" s="7" t="n">
        <f aca="false">G326-E326-C326</f>
        <v>0.706154538696808</v>
      </c>
      <c r="G326" s="2" t="n">
        <f aca="false">E326+MAX(G325,C326)</f>
        <v>480.222184612291</v>
      </c>
      <c r="H326" s="0" t="n">
        <f aca="false">D326</f>
        <v>0</v>
      </c>
      <c r="I326" s="0" t="n">
        <f aca="false">1-H326</f>
        <v>1</v>
      </c>
    </row>
    <row r="327" customFormat="false" ht="12.8" hidden="false" customHeight="false" outlineLevel="0" collapsed="false">
      <c r="A327" s="0" t="n">
        <f aca="false">A326+1</f>
        <v>315</v>
      </c>
      <c r="B327" s="7" t="n">
        <f aca="true">-LN(1-RAND())/$B$4*60</f>
        <v>0.254303381328121</v>
      </c>
      <c r="C327" s="7" t="n">
        <f aca="false">C326+B326</f>
        <v>480.131745150928</v>
      </c>
      <c r="D327" s="1" t="n">
        <f aca="true">IF(RAND()&lt;=$B$1,1,0)</f>
        <v>1</v>
      </c>
      <c r="E327" s="0" t="n">
        <f aca="false">IF(D327=1,$B$2,$B$3)</f>
        <v>1</v>
      </c>
      <c r="F327" s="7" t="n">
        <f aca="false">G327-E327-C327</f>
        <v>0.0904394613634736</v>
      </c>
      <c r="G327" s="2" t="n">
        <f aca="false">E327+MAX(G326,C327)</f>
        <v>481.222184612291</v>
      </c>
      <c r="H327" s="0" t="n">
        <f aca="false">D327</f>
        <v>1</v>
      </c>
      <c r="I327" s="0" t="n">
        <f aca="false">1-H327</f>
        <v>0</v>
      </c>
    </row>
    <row r="328" customFormat="false" ht="12.8" hidden="false" customHeight="false" outlineLevel="0" collapsed="false">
      <c r="A328" s="0" t="n">
        <f aca="false">A327+1</f>
        <v>316</v>
      </c>
      <c r="B328" s="7" t="n">
        <f aca="true">-LN(1-RAND())/$B$4*60</f>
        <v>0.116201051453026</v>
      </c>
      <c r="C328" s="7" t="n">
        <f aca="false">C327+B327</f>
        <v>480.386048532256</v>
      </c>
      <c r="D328" s="1" t="n">
        <f aca="true">IF(RAND()&lt;=$B$1,1,0)</f>
        <v>1</v>
      </c>
      <c r="E328" s="0" t="n">
        <f aca="false">IF(D328=1,$B$2,$B$3)</f>
        <v>1</v>
      </c>
      <c r="F328" s="7" t="n">
        <f aca="false">G328-E328-C328</f>
        <v>0.836136080035374</v>
      </c>
      <c r="G328" s="2" t="n">
        <f aca="false">E328+MAX(G327,C328)</f>
        <v>482.222184612291</v>
      </c>
      <c r="H328" s="0" t="n">
        <f aca="false">D328</f>
        <v>1</v>
      </c>
      <c r="I328" s="0" t="n">
        <f aca="false">1-H328</f>
        <v>0</v>
      </c>
    </row>
    <row r="329" customFormat="false" ht="12.8" hidden="false" customHeight="false" outlineLevel="0" collapsed="false">
      <c r="A329" s="0" t="n">
        <f aca="false">A328+1</f>
        <v>317</v>
      </c>
      <c r="B329" s="7" t="n">
        <f aca="true">-LN(1-RAND())/$B$4*60</f>
        <v>0.561401605887783</v>
      </c>
      <c r="C329" s="7" t="n">
        <f aca="false">C328+B328</f>
        <v>480.502249583709</v>
      </c>
      <c r="D329" s="1" t="n">
        <f aca="true">IF(RAND()&lt;=$B$1,1,0)</f>
        <v>0</v>
      </c>
      <c r="E329" s="0" t="n">
        <f aca="false">IF(D329=1,$B$2,$B$3)</f>
        <v>1.5</v>
      </c>
      <c r="F329" s="7" t="n">
        <f aca="false">G329-E329-C329</f>
        <v>1.71993502858237</v>
      </c>
      <c r="G329" s="2" t="n">
        <f aca="false">E329+MAX(G328,C329)</f>
        <v>483.722184612291</v>
      </c>
      <c r="H329" s="0" t="n">
        <f aca="false">D329</f>
        <v>0</v>
      </c>
      <c r="I329" s="0" t="n">
        <f aca="false">1-H329</f>
        <v>1</v>
      </c>
    </row>
    <row r="330" customFormat="false" ht="12.8" hidden="false" customHeight="false" outlineLevel="0" collapsed="false">
      <c r="A330" s="0" t="n">
        <f aca="false">A329+1</f>
        <v>318</v>
      </c>
      <c r="B330" s="7" t="n">
        <f aca="true">-LN(1-RAND())/$B$4*60</f>
        <v>3.31560055329556</v>
      </c>
      <c r="C330" s="7" t="n">
        <f aca="false">C329+B329</f>
        <v>481.063651189597</v>
      </c>
      <c r="D330" s="1" t="n">
        <f aca="true">IF(RAND()&lt;=$B$1,1,0)</f>
        <v>0</v>
      </c>
      <c r="E330" s="0" t="n">
        <f aca="false">IF(D330=1,$B$2,$B$3)</f>
        <v>1.5</v>
      </c>
      <c r="F330" s="7" t="n">
        <f aca="false">G330-E330-C330</f>
        <v>2.65853342269457</v>
      </c>
      <c r="G330" s="2" t="n">
        <f aca="false">E330+MAX(G329,C330)</f>
        <v>485.222184612291</v>
      </c>
      <c r="H330" s="0" t="n">
        <f aca="false">D330</f>
        <v>0</v>
      </c>
      <c r="I330" s="0" t="n">
        <f aca="false">1-H330</f>
        <v>1</v>
      </c>
    </row>
    <row r="331" customFormat="false" ht="12.8" hidden="false" customHeight="false" outlineLevel="0" collapsed="false">
      <c r="A331" s="0" t="n">
        <f aca="false">A330+1</f>
        <v>319</v>
      </c>
      <c r="B331" s="7" t="n">
        <f aca="true">-LN(1-RAND())/$B$4*60</f>
        <v>1.34140077426262</v>
      </c>
      <c r="C331" s="7" t="n">
        <f aca="false">C330+B330</f>
        <v>484.379251742892</v>
      </c>
      <c r="D331" s="1" t="n">
        <f aca="true">IF(RAND()&lt;=$B$1,1,0)</f>
        <v>0</v>
      </c>
      <c r="E331" s="0" t="n">
        <f aca="false">IF(D331=1,$B$2,$B$3)</f>
        <v>1.5</v>
      </c>
      <c r="F331" s="7" t="n">
        <f aca="false">G331-E331-C331</f>
        <v>0.842932869399021</v>
      </c>
      <c r="G331" s="2" t="n">
        <f aca="false">E331+MAX(G330,C331)</f>
        <v>486.722184612291</v>
      </c>
      <c r="H331" s="0" t="n">
        <f aca="false">D331</f>
        <v>0</v>
      </c>
      <c r="I331" s="0" t="n">
        <f aca="false">1-H331</f>
        <v>1</v>
      </c>
    </row>
    <row r="332" customFormat="false" ht="12.8" hidden="false" customHeight="false" outlineLevel="0" collapsed="false">
      <c r="A332" s="0" t="n">
        <f aca="false">A331+1</f>
        <v>320</v>
      </c>
      <c r="B332" s="7" t="n">
        <f aca="true">-LN(1-RAND())/$B$4*60</f>
        <v>0.161258061013968</v>
      </c>
      <c r="C332" s="7" t="n">
        <f aca="false">C331+B331</f>
        <v>485.720652517155</v>
      </c>
      <c r="D332" s="1" t="n">
        <f aca="true">IF(RAND()&lt;=$B$1,1,0)</f>
        <v>0</v>
      </c>
      <c r="E332" s="0" t="n">
        <f aca="false">IF(D332=1,$B$2,$B$3)</f>
        <v>1.5</v>
      </c>
      <c r="F332" s="7" t="n">
        <f aca="false">G332-E332-C332</f>
        <v>1.00153209513638</v>
      </c>
      <c r="G332" s="2" t="n">
        <f aca="false">E332+MAX(G331,C332)</f>
        <v>488.222184612291</v>
      </c>
      <c r="H332" s="0" t="n">
        <f aca="false">D332</f>
        <v>0</v>
      </c>
      <c r="I332" s="0" t="n">
        <f aca="false">1-H332</f>
        <v>1</v>
      </c>
    </row>
    <row r="333" customFormat="false" ht="12.8" hidden="false" customHeight="false" outlineLevel="0" collapsed="false">
      <c r="A333" s="0" t="n">
        <f aca="false">A332+1</f>
        <v>321</v>
      </c>
      <c r="B333" s="7" t="n">
        <f aca="true">-LN(1-RAND())/$B$4*60</f>
        <v>0.599005568321162</v>
      </c>
      <c r="C333" s="7" t="n">
        <f aca="false">C332+B332</f>
        <v>485.881910578169</v>
      </c>
      <c r="D333" s="1" t="n">
        <f aca="true">IF(RAND()&lt;=$B$1,1,0)</f>
        <v>1</v>
      </c>
      <c r="E333" s="0" t="n">
        <f aca="false">IF(D333=1,$B$2,$B$3)</f>
        <v>1</v>
      </c>
      <c r="F333" s="7" t="n">
        <f aca="false">G333-E333-C333</f>
        <v>2.34027403412239</v>
      </c>
      <c r="G333" s="2" t="n">
        <f aca="false">E333+MAX(G332,C333)</f>
        <v>489.222184612291</v>
      </c>
      <c r="H333" s="0" t="n">
        <f aca="false">D333</f>
        <v>1</v>
      </c>
      <c r="I333" s="0" t="n">
        <f aca="false">1-H333</f>
        <v>0</v>
      </c>
    </row>
    <row r="334" customFormat="false" ht="12.8" hidden="false" customHeight="false" outlineLevel="0" collapsed="false">
      <c r="A334" s="0" t="n">
        <f aca="false">A333+1</f>
        <v>322</v>
      </c>
      <c r="B334" s="7" t="n">
        <f aca="true">-LN(1-RAND())/$B$4*60</f>
        <v>2.14518038973996</v>
      </c>
      <c r="C334" s="7" t="n">
        <f aca="false">C333+B333</f>
        <v>486.48091614649</v>
      </c>
      <c r="D334" s="1" t="n">
        <f aca="true">IF(RAND()&lt;=$B$1,1,0)</f>
        <v>1</v>
      </c>
      <c r="E334" s="0" t="n">
        <f aca="false">IF(D334=1,$B$2,$B$3)</f>
        <v>1</v>
      </c>
      <c r="F334" s="7" t="n">
        <f aca="false">G334-E334-C334</f>
        <v>2.74126846580123</v>
      </c>
      <c r="G334" s="2" t="n">
        <f aca="false">E334+MAX(G333,C334)</f>
        <v>490.222184612291</v>
      </c>
      <c r="H334" s="0" t="n">
        <f aca="false">D334</f>
        <v>1</v>
      </c>
      <c r="I334" s="0" t="n">
        <f aca="false">1-H334</f>
        <v>0</v>
      </c>
    </row>
    <row r="335" customFormat="false" ht="12.8" hidden="false" customHeight="false" outlineLevel="0" collapsed="false">
      <c r="A335" s="0" t="n">
        <f aca="false">A334+1</f>
        <v>323</v>
      </c>
      <c r="B335" s="7" t="n">
        <f aca="true">-LN(1-RAND())/$B$4*60</f>
        <v>0.713612267745034</v>
      </c>
      <c r="C335" s="7" t="n">
        <f aca="false">C334+B334</f>
        <v>488.62609653623</v>
      </c>
      <c r="D335" s="1" t="n">
        <f aca="true">IF(RAND()&lt;=$B$1,1,0)</f>
        <v>1</v>
      </c>
      <c r="E335" s="0" t="n">
        <f aca="false">IF(D335=1,$B$2,$B$3)</f>
        <v>1</v>
      </c>
      <c r="F335" s="7" t="n">
        <f aca="false">G335-E335-C335</f>
        <v>1.59608807606128</v>
      </c>
      <c r="G335" s="2" t="n">
        <f aca="false">E335+MAX(G334,C335)</f>
        <v>491.222184612291</v>
      </c>
      <c r="H335" s="0" t="n">
        <f aca="false">D335</f>
        <v>1</v>
      </c>
      <c r="I335" s="0" t="n">
        <f aca="false">1-H335</f>
        <v>0</v>
      </c>
    </row>
    <row r="336" customFormat="false" ht="12.8" hidden="false" customHeight="false" outlineLevel="0" collapsed="false">
      <c r="A336" s="0" t="n">
        <f aca="false">A335+1</f>
        <v>324</v>
      </c>
      <c r="B336" s="7" t="n">
        <f aca="true">-LN(1-RAND())/$B$4*60</f>
        <v>0.349358184265336</v>
      </c>
      <c r="C336" s="7" t="n">
        <f aca="false">C335+B335</f>
        <v>489.339708803975</v>
      </c>
      <c r="D336" s="1" t="n">
        <f aca="true">IF(RAND()&lt;=$B$1,1,0)</f>
        <v>0</v>
      </c>
      <c r="E336" s="0" t="n">
        <f aca="false">IF(D336=1,$B$2,$B$3)</f>
        <v>1.5</v>
      </c>
      <c r="F336" s="7" t="n">
        <f aca="false">G336-E336-C336</f>
        <v>1.88247580831626</v>
      </c>
      <c r="G336" s="2" t="n">
        <f aca="false">E336+MAX(G335,C336)</f>
        <v>492.722184612291</v>
      </c>
      <c r="H336" s="0" t="n">
        <f aca="false">D336</f>
        <v>0</v>
      </c>
      <c r="I336" s="0" t="n">
        <f aca="false">1-H336</f>
        <v>1</v>
      </c>
    </row>
    <row r="337" customFormat="false" ht="12.8" hidden="false" customHeight="false" outlineLevel="0" collapsed="false">
      <c r="A337" s="0" t="n">
        <f aca="false">A336+1</f>
        <v>325</v>
      </c>
      <c r="B337" s="7" t="n">
        <f aca="true">-LN(1-RAND())/$B$4*60</f>
        <v>0.33838847453245</v>
      </c>
      <c r="C337" s="7" t="n">
        <f aca="false">C336+B336</f>
        <v>489.68906698824</v>
      </c>
      <c r="D337" s="1" t="n">
        <f aca="true">IF(RAND()&lt;=$B$1,1,0)</f>
        <v>1</v>
      </c>
      <c r="E337" s="0" t="n">
        <f aca="false">IF(D337=1,$B$2,$B$3)</f>
        <v>1</v>
      </c>
      <c r="F337" s="7" t="n">
        <f aca="false">G337-E337-C337</f>
        <v>3.03311762405093</v>
      </c>
      <c r="G337" s="2" t="n">
        <f aca="false">E337+MAX(G336,C337)</f>
        <v>493.722184612291</v>
      </c>
      <c r="H337" s="0" t="n">
        <f aca="false">D337</f>
        <v>1</v>
      </c>
      <c r="I337" s="0" t="n">
        <f aca="false">1-H337</f>
        <v>0</v>
      </c>
    </row>
    <row r="338" customFormat="false" ht="12.8" hidden="false" customHeight="false" outlineLevel="0" collapsed="false">
      <c r="A338" s="0" t="n">
        <f aca="false">A337+1</f>
        <v>326</v>
      </c>
      <c r="B338" s="7" t="n">
        <f aca="true">-LN(1-RAND())/$B$4*60</f>
        <v>1.38132098668917</v>
      </c>
      <c r="C338" s="7" t="n">
        <f aca="false">C337+B337</f>
        <v>490.027455462773</v>
      </c>
      <c r="D338" s="1" t="n">
        <f aca="true">IF(RAND()&lt;=$B$1,1,0)</f>
        <v>1</v>
      </c>
      <c r="E338" s="0" t="n">
        <f aca="false">IF(D338=1,$B$2,$B$3)</f>
        <v>1</v>
      </c>
      <c r="F338" s="7" t="n">
        <f aca="false">G338-E338-C338</f>
        <v>3.69472914951848</v>
      </c>
      <c r="G338" s="2" t="n">
        <f aca="false">E338+MAX(G337,C338)</f>
        <v>494.722184612291</v>
      </c>
      <c r="H338" s="0" t="n">
        <f aca="false">D338</f>
        <v>1</v>
      </c>
      <c r="I338" s="0" t="n">
        <f aca="false">1-H338</f>
        <v>0</v>
      </c>
    </row>
    <row r="339" customFormat="false" ht="12.8" hidden="false" customHeight="false" outlineLevel="0" collapsed="false">
      <c r="A339" s="0" t="n">
        <f aca="false">A338+1</f>
        <v>327</v>
      </c>
      <c r="B339" s="7" t="n">
        <f aca="true">-LN(1-RAND())/$B$4*60</f>
        <v>1.34139784817966</v>
      </c>
      <c r="C339" s="7" t="n">
        <f aca="false">C338+B338</f>
        <v>491.408776449462</v>
      </c>
      <c r="D339" s="1" t="n">
        <f aca="true">IF(RAND()&lt;=$B$1,1,0)</f>
        <v>0</v>
      </c>
      <c r="E339" s="0" t="n">
        <f aca="false">IF(D339=1,$B$2,$B$3)</f>
        <v>1.5</v>
      </c>
      <c r="F339" s="7" t="n">
        <f aca="false">G339-E339-C339</f>
        <v>3.31340816282932</v>
      </c>
      <c r="G339" s="2" t="n">
        <f aca="false">E339+MAX(G338,C339)</f>
        <v>496.222184612291</v>
      </c>
      <c r="H339" s="0" t="n">
        <f aca="false">D339</f>
        <v>0</v>
      </c>
      <c r="I339" s="0" t="n">
        <f aca="false">1-H339</f>
        <v>1</v>
      </c>
    </row>
    <row r="340" customFormat="false" ht="12.8" hidden="false" customHeight="false" outlineLevel="0" collapsed="false">
      <c r="A340" s="0" t="n">
        <f aca="false">A339+1</f>
        <v>328</v>
      </c>
      <c r="B340" s="7" t="n">
        <f aca="true">-LN(1-RAND())/$B$4*60</f>
        <v>1.16671543890896</v>
      </c>
      <c r="C340" s="7" t="n">
        <f aca="false">C339+B339</f>
        <v>492.750174297642</v>
      </c>
      <c r="D340" s="1" t="n">
        <f aca="true">IF(RAND()&lt;=$B$1,1,0)</f>
        <v>0</v>
      </c>
      <c r="E340" s="0" t="n">
        <f aca="false">IF(D340=1,$B$2,$B$3)</f>
        <v>1.5</v>
      </c>
      <c r="F340" s="7" t="n">
        <f aca="false">G340-E340-C340</f>
        <v>3.47201031464965</v>
      </c>
      <c r="G340" s="2" t="n">
        <f aca="false">E340+MAX(G339,C340)</f>
        <v>497.722184612291</v>
      </c>
      <c r="H340" s="0" t="n">
        <f aca="false">D340</f>
        <v>0</v>
      </c>
      <c r="I340" s="0" t="n">
        <f aca="false">1-H340</f>
        <v>1</v>
      </c>
    </row>
    <row r="341" customFormat="false" ht="12.8" hidden="false" customHeight="false" outlineLevel="0" collapsed="false">
      <c r="A341" s="0" t="n">
        <f aca="false">A340+1</f>
        <v>329</v>
      </c>
      <c r="B341" s="7" t="n">
        <f aca="true">-LN(1-RAND())/$B$4*60</f>
        <v>2.85586926709346</v>
      </c>
      <c r="C341" s="7" t="n">
        <f aca="false">C340+B340</f>
        <v>493.916889736551</v>
      </c>
      <c r="D341" s="1" t="n">
        <f aca="true">IF(RAND()&lt;=$B$1,1,0)</f>
        <v>1</v>
      </c>
      <c r="E341" s="0" t="n">
        <f aca="false">IF(D341=1,$B$2,$B$3)</f>
        <v>1</v>
      </c>
      <c r="F341" s="7" t="n">
        <f aca="false">G341-E341-C341</f>
        <v>3.80529487574069</v>
      </c>
      <c r="G341" s="2" t="n">
        <f aca="false">E341+MAX(G340,C341)</f>
        <v>498.722184612291</v>
      </c>
      <c r="H341" s="0" t="n">
        <f aca="false">D341</f>
        <v>1</v>
      </c>
      <c r="I341" s="0" t="n">
        <f aca="false">1-H341</f>
        <v>0</v>
      </c>
    </row>
    <row r="342" customFormat="false" ht="12.8" hidden="false" customHeight="false" outlineLevel="0" collapsed="false">
      <c r="A342" s="0" t="n">
        <f aca="false">A341+1</f>
        <v>330</v>
      </c>
      <c r="B342" s="7" t="n">
        <f aca="true">-LN(1-RAND())/$B$4*60</f>
        <v>1.82617579721498</v>
      </c>
      <c r="C342" s="7" t="n">
        <f aca="false">C341+B341</f>
        <v>496.772759003644</v>
      </c>
      <c r="D342" s="1" t="n">
        <f aca="true">IF(RAND()&lt;=$B$1,1,0)</f>
        <v>0</v>
      </c>
      <c r="E342" s="0" t="n">
        <f aca="false">IF(D342=1,$B$2,$B$3)</f>
        <v>1.5</v>
      </c>
      <c r="F342" s="7" t="n">
        <f aca="false">G342-E342-C342</f>
        <v>1.94942560864723</v>
      </c>
      <c r="G342" s="2" t="n">
        <f aca="false">E342+MAX(G341,C342)</f>
        <v>500.222184612291</v>
      </c>
      <c r="H342" s="0" t="n">
        <f aca="false">D342</f>
        <v>0</v>
      </c>
      <c r="I342" s="0" t="n">
        <f aca="false">1-H342</f>
        <v>1</v>
      </c>
    </row>
    <row r="343" customFormat="false" ht="12.8" hidden="false" customHeight="false" outlineLevel="0" collapsed="false">
      <c r="A343" s="0" t="n">
        <f aca="false">A342+1</f>
        <v>331</v>
      </c>
      <c r="B343" s="7" t="n">
        <f aca="true">-LN(1-RAND())/$B$4*60</f>
        <v>2.45530619534843</v>
      </c>
      <c r="C343" s="7" t="n">
        <f aca="false">C342+B342</f>
        <v>498.598934800859</v>
      </c>
      <c r="D343" s="1" t="n">
        <f aca="true">IF(RAND()&lt;=$B$1,1,0)</f>
        <v>1</v>
      </c>
      <c r="E343" s="0" t="n">
        <f aca="false">IF(D343=1,$B$2,$B$3)</f>
        <v>1</v>
      </c>
      <c r="F343" s="7" t="n">
        <f aca="false">G343-E343-C343</f>
        <v>1.62324981143223</v>
      </c>
      <c r="G343" s="2" t="n">
        <f aca="false">E343+MAX(G342,C343)</f>
        <v>501.222184612291</v>
      </c>
      <c r="H343" s="0" t="n">
        <f aca="false">D343</f>
        <v>1</v>
      </c>
      <c r="I343" s="0" t="n">
        <f aca="false">1-H343</f>
        <v>0</v>
      </c>
    </row>
    <row r="344" customFormat="false" ht="12.8" hidden="false" customHeight="false" outlineLevel="0" collapsed="false">
      <c r="A344" s="0" t="n">
        <f aca="false">A343+1</f>
        <v>332</v>
      </c>
      <c r="B344" s="7" t="n">
        <f aca="true">-LN(1-RAND())/$B$4*60</f>
        <v>1.52012437667954</v>
      </c>
      <c r="C344" s="7" t="n">
        <f aca="false">C343+B343</f>
        <v>501.054240996208</v>
      </c>
      <c r="D344" s="1" t="n">
        <f aca="true">IF(RAND()&lt;=$B$1,1,0)</f>
        <v>1</v>
      </c>
      <c r="E344" s="0" t="n">
        <f aca="false">IF(D344=1,$B$2,$B$3)</f>
        <v>1</v>
      </c>
      <c r="F344" s="7" t="n">
        <f aca="false">G344-E344-C344</f>
        <v>0.16794361608379</v>
      </c>
      <c r="G344" s="2" t="n">
        <f aca="false">E344+MAX(G343,C344)</f>
        <v>502.222184612291</v>
      </c>
      <c r="H344" s="0" t="n">
        <f aca="false">D344</f>
        <v>1</v>
      </c>
      <c r="I344" s="0" t="n">
        <f aca="false">1-H344</f>
        <v>0</v>
      </c>
    </row>
    <row r="345" customFormat="false" ht="12.8" hidden="false" customHeight="false" outlineLevel="0" collapsed="false">
      <c r="A345" s="0" t="n">
        <f aca="false">A344+1</f>
        <v>333</v>
      </c>
      <c r="B345" s="7" t="n">
        <f aca="true">-LN(1-RAND())/$B$4*60</f>
        <v>0.190990868002092</v>
      </c>
      <c r="C345" s="7" t="n">
        <f aca="false">C344+B344</f>
        <v>502.574365372887</v>
      </c>
      <c r="D345" s="1" t="n">
        <f aca="true">IF(RAND()&lt;=$B$1,1,0)</f>
        <v>1</v>
      </c>
      <c r="E345" s="0" t="n">
        <f aca="false">IF(D345=1,$B$2,$B$3)</f>
        <v>1</v>
      </c>
      <c r="F345" s="7" t="n">
        <f aca="false">G345-E345-C345</f>
        <v>0</v>
      </c>
      <c r="G345" s="2" t="n">
        <f aca="false">E345+MAX(G344,C345)</f>
        <v>503.574365372887</v>
      </c>
      <c r="H345" s="0" t="n">
        <f aca="false">D345</f>
        <v>1</v>
      </c>
      <c r="I345" s="0" t="n">
        <f aca="false">1-H345</f>
        <v>0</v>
      </c>
    </row>
    <row r="346" customFormat="false" ht="12.8" hidden="false" customHeight="false" outlineLevel="0" collapsed="false">
      <c r="A346" s="0" t="n">
        <f aca="false">A345+1</f>
        <v>334</v>
      </c>
      <c r="B346" s="7" t="n">
        <f aca="true">-LN(1-RAND())/$B$4*60</f>
        <v>2.96287309733194</v>
      </c>
      <c r="C346" s="7" t="n">
        <f aca="false">C345+B345</f>
        <v>502.765356240889</v>
      </c>
      <c r="D346" s="1" t="n">
        <f aca="true">IF(RAND()&lt;=$B$1,1,0)</f>
        <v>1</v>
      </c>
      <c r="E346" s="0" t="n">
        <f aca="false">IF(D346=1,$B$2,$B$3)</f>
        <v>1</v>
      </c>
      <c r="F346" s="7" t="n">
        <f aca="false">G346-E346-C346</f>
        <v>0.809009131997925</v>
      </c>
      <c r="G346" s="2" t="n">
        <f aca="false">E346+MAX(G345,C346)</f>
        <v>504.574365372887</v>
      </c>
      <c r="H346" s="0" t="n">
        <f aca="false">D346</f>
        <v>1</v>
      </c>
      <c r="I346" s="0" t="n">
        <f aca="false">1-H346</f>
        <v>0</v>
      </c>
    </row>
    <row r="347" customFormat="false" ht="12.8" hidden="false" customHeight="false" outlineLevel="0" collapsed="false">
      <c r="A347" s="0" t="n">
        <f aca="false">A346+1</f>
        <v>335</v>
      </c>
      <c r="B347" s="7" t="n">
        <f aca="true">-LN(1-RAND())/$B$4*60</f>
        <v>0.790422365012438</v>
      </c>
      <c r="C347" s="7" t="n">
        <f aca="false">C346+B346</f>
        <v>505.728229338221</v>
      </c>
      <c r="D347" s="1" t="n">
        <f aca="true">IF(RAND()&lt;=$B$1,1,0)</f>
        <v>0</v>
      </c>
      <c r="E347" s="0" t="n">
        <f aca="false">IF(D347=1,$B$2,$B$3)</f>
        <v>1.5</v>
      </c>
      <c r="F347" s="7" t="n">
        <f aca="false">G347-E347-C347</f>
        <v>0</v>
      </c>
      <c r="G347" s="2" t="n">
        <f aca="false">E347+MAX(G346,C347)</f>
        <v>507.228229338221</v>
      </c>
      <c r="H347" s="0" t="n">
        <f aca="false">D347</f>
        <v>0</v>
      </c>
      <c r="I347" s="0" t="n">
        <f aca="false">1-H347</f>
        <v>1</v>
      </c>
    </row>
    <row r="348" customFormat="false" ht="12.8" hidden="false" customHeight="false" outlineLevel="0" collapsed="false">
      <c r="A348" s="0" t="n">
        <f aca="false">A347+1</f>
        <v>336</v>
      </c>
      <c r="B348" s="7" t="n">
        <f aca="true">-LN(1-RAND())/$B$4*60</f>
        <v>0.32214454316874</v>
      </c>
      <c r="C348" s="7" t="n">
        <f aca="false">C347+B347</f>
        <v>506.518651703234</v>
      </c>
      <c r="D348" s="1" t="n">
        <f aca="true">IF(RAND()&lt;=$B$1,1,0)</f>
        <v>0</v>
      </c>
      <c r="E348" s="0" t="n">
        <f aca="false">IF(D348=1,$B$2,$B$3)</f>
        <v>1.5</v>
      </c>
      <c r="F348" s="7" t="n">
        <f aca="false">G348-E348-C348</f>
        <v>0.709577634987568</v>
      </c>
      <c r="G348" s="2" t="n">
        <f aca="false">E348+MAX(G347,C348)</f>
        <v>508.728229338221</v>
      </c>
      <c r="H348" s="0" t="n">
        <f aca="false">D348</f>
        <v>0</v>
      </c>
      <c r="I348" s="0" t="n">
        <f aca="false">1-H348</f>
        <v>1</v>
      </c>
    </row>
    <row r="349" customFormat="false" ht="12.8" hidden="false" customHeight="false" outlineLevel="0" collapsed="false">
      <c r="A349" s="0" t="n">
        <f aca="false">A348+1</f>
        <v>337</v>
      </c>
      <c r="B349" s="7" t="n">
        <f aca="true">-LN(1-RAND())/$B$4*60</f>
        <v>1.19888395676714</v>
      </c>
      <c r="C349" s="7" t="n">
        <f aca="false">C348+B348</f>
        <v>506.840796246402</v>
      </c>
      <c r="D349" s="1" t="n">
        <f aca="true">IF(RAND()&lt;=$B$1,1,0)</f>
        <v>1</v>
      </c>
      <c r="E349" s="0" t="n">
        <f aca="false">IF(D349=1,$B$2,$B$3)</f>
        <v>1</v>
      </c>
      <c r="F349" s="7" t="n">
        <f aca="false">G349-E349-C349</f>
        <v>1.88743309181882</v>
      </c>
      <c r="G349" s="2" t="n">
        <f aca="false">E349+MAX(G348,C349)</f>
        <v>509.728229338221</v>
      </c>
      <c r="H349" s="0" t="n">
        <f aca="false">D349</f>
        <v>1</v>
      </c>
      <c r="I349" s="0" t="n">
        <f aca="false">1-H349</f>
        <v>0</v>
      </c>
    </row>
    <row r="350" customFormat="false" ht="12.8" hidden="false" customHeight="false" outlineLevel="0" collapsed="false">
      <c r="A350" s="0" t="n">
        <f aca="false">A349+1</f>
        <v>338</v>
      </c>
      <c r="B350" s="7" t="n">
        <f aca="true">-LN(1-RAND())/$B$4*60</f>
        <v>1.60390778492604</v>
      </c>
      <c r="C350" s="7" t="n">
        <f aca="false">C349+B349</f>
        <v>508.03968020317</v>
      </c>
      <c r="D350" s="1" t="n">
        <f aca="true">IF(RAND()&lt;=$B$1,1,0)</f>
        <v>1</v>
      </c>
      <c r="E350" s="0" t="n">
        <f aca="false">IF(D350=1,$B$2,$B$3)</f>
        <v>1</v>
      </c>
      <c r="F350" s="7" t="n">
        <f aca="false">G350-E350-C350</f>
        <v>1.68854913505169</v>
      </c>
      <c r="G350" s="2" t="n">
        <f aca="false">E350+MAX(G349,C350)</f>
        <v>510.728229338221</v>
      </c>
      <c r="H350" s="0" t="n">
        <f aca="false">D350</f>
        <v>1</v>
      </c>
      <c r="I350" s="0" t="n">
        <f aca="false">1-H350</f>
        <v>0</v>
      </c>
    </row>
    <row r="351" customFormat="false" ht="12.8" hidden="false" customHeight="false" outlineLevel="0" collapsed="false">
      <c r="A351" s="0" t="n">
        <f aca="false">A350+1</f>
        <v>339</v>
      </c>
      <c r="B351" s="7" t="n">
        <f aca="true">-LN(1-RAND())/$B$4*60</f>
        <v>2.63643980187198</v>
      </c>
      <c r="C351" s="7" t="n">
        <f aca="false">C350+B350</f>
        <v>509.643587988096</v>
      </c>
      <c r="D351" s="1" t="n">
        <f aca="true">IF(RAND()&lt;=$B$1,1,0)</f>
        <v>1</v>
      </c>
      <c r="E351" s="0" t="n">
        <f aca="false">IF(D351=1,$B$2,$B$3)</f>
        <v>1</v>
      </c>
      <c r="F351" s="7" t="n">
        <f aca="false">G351-E351-C351</f>
        <v>1.08464135012565</v>
      </c>
      <c r="G351" s="2" t="n">
        <f aca="false">E351+MAX(G350,C351)</f>
        <v>511.728229338221</v>
      </c>
      <c r="H351" s="0" t="n">
        <f aca="false">D351</f>
        <v>1</v>
      </c>
      <c r="I351" s="0" t="n">
        <f aca="false">1-H351</f>
        <v>0</v>
      </c>
    </row>
    <row r="352" customFormat="false" ht="12.8" hidden="false" customHeight="false" outlineLevel="0" collapsed="false">
      <c r="A352" s="0" t="n">
        <f aca="false">A351+1</f>
        <v>340</v>
      </c>
      <c r="B352" s="7" t="n">
        <f aca="true">-LN(1-RAND())/$B$4*60</f>
        <v>4.24969488958681</v>
      </c>
      <c r="C352" s="7" t="n">
        <f aca="false">C351+B351</f>
        <v>512.280027789968</v>
      </c>
      <c r="D352" s="1" t="n">
        <f aca="true">IF(RAND()&lt;=$B$1,1,0)</f>
        <v>1</v>
      </c>
      <c r="E352" s="0" t="n">
        <f aca="false">IF(D352=1,$B$2,$B$3)</f>
        <v>1</v>
      </c>
      <c r="F352" s="7" t="n">
        <f aca="false">G352-E352-C352</f>
        <v>0</v>
      </c>
      <c r="G352" s="2" t="n">
        <f aca="false">E352+MAX(G351,C352)</f>
        <v>513.280027789968</v>
      </c>
      <c r="H352" s="0" t="n">
        <f aca="false">D352</f>
        <v>1</v>
      </c>
      <c r="I352" s="0" t="n">
        <f aca="false">1-H352</f>
        <v>0</v>
      </c>
    </row>
    <row r="353" customFormat="false" ht="12.8" hidden="false" customHeight="false" outlineLevel="0" collapsed="false">
      <c r="A353" s="0" t="n">
        <f aca="false">A352+1</f>
        <v>341</v>
      </c>
      <c r="B353" s="7" t="n">
        <f aca="true">-LN(1-RAND())/$B$4*60</f>
        <v>0.620799663816832</v>
      </c>
      <c r="C353" s="7" t="n">
        <f aca="false">C352+B352</f>
        <v>516.529722679554</v>
      </c>
      <c r="D353" s="1" t="n">
        <f aca="true">IF(RAND()&lt;=$B$1,1,0)</f>
        <v>0</v>
      </c>
      <c r="E353" s="0" t="n">
        <f aca="false">IF(D353=1,$B$2,$B$3)</f>
        <v>1.5</v>
      </c>
      <c r="F353" s="7" t="n">
        <f aca="false">G353-E353-C353</f>
        <v>0</v>
      </c>
      <c r="G353" s="2" t="n">
        <f aca="false">E353+MAX(G352,C353)</f>
        <v>518.029722679554</v>
      </c>
      <c r="H353" s="0" t="n">
        <f aca="false">D353</f>
        <v>0</v>
      </c>
      <c r="I353" s="0" t="n">
        <f aca="false">1-H353</f>
        <v>1</v>
      </c>
    </row>
    <row r="354" customFormat="false" ht="12.8" hidden="false" customHeight="false" outlineLevel="0" collapsed="false">
      <c r="A354" s="0" t="n">
        <f aca="false">A353+1</f>
        <v>342</v>
      </c>
      <c r="B354" s="7" t="n">
        <f aca="true">-LN(1-RAND())/$B$4*60</f>
        <v>4.2845135870013</v>
      </c>
      <c r="C354" s="7" t="n">
        <f aca="false">C353+B353</f>
        <v>517.150522343371</v>
      </c>
      <c r="D354" s="1" t="n">
        <f aca="true">IF(RAND()&lt;=$B$1,1,0)</f>
        <v>1</v>
      </c>
      <c r="E354" s="0" t="n">
        <f aca="false">IF(D354=1,$B$2,$B$3)</f>
        <v>1</v>
      </c>
      <c r="F354" s="7" t="n">
        <f aca="false">G354-E354-C354</f>
        <v>0.879200336183203</v>
      </c>
      <c r="G354" s="2" t="n">
        <f aca="false">E354+MAX(G353,C354)</f>
        <v>519.029722679554</v>
      </c>
      <c r="H354" s="0" t="n">
        <f aca="false">D354</f>
        <v>1</v>
      </c>
      <c r="I354" s="0" t="n">
        <f aca="false">1-H354</f>
        <v>0</v>
      </c>
    </row>
    <row r="355" customFormat="false" ht="12.8" hidden="false" customHeight="false" outlineLevel="0" collapsed="false">
      <c r="A355" s="0" t="n">
        <f aca="false">A354+1</f>
        <v>343</v>
      </c>
      <c r="B355" s="7" t="n">
        <f aca="true">-LN(1-RAND())/$B$4*60</f>
        <v>3.47301871914454</v>
      </c>
      <c r="C355" s="7" t="n">
        <f aca="false">C354+B354</f>
        <v>521.435035930373</v>
      </c>
      <c r="D355" s="1" t="n">
        <f aca="true">IF(RAND()&lt;=$B$1,1,0)</f>
        <v>0</v>
      </c>
      <c r="E355" s="0" t="n">
        <f aca="false">IF(D355=1,$B$2,$B$3)</f>
        <v>1.5</v>
      </c>
      <c r="F355" s="7" t="n">
        <f aca="false">G355-E355-C355</f>
        <v>0</v>
      </c>
      <c r="G355" s="2" t="n">
        <f aca="false">E355+MAX(G354,C355)</f>
        <v>522.935035930373</v>
      </c>
      <c r="H355" s="0" t="n">
        <f aca="false">D355</f>
        <v>0</v>
      </c>
      <c r="I355" s="0" t="n">
        <f aca="false">1-H355</f>
        <v>1</v>
      </c>
    </row>
    <row r="356" customFormat="false" ht="12.8" hidden="false" customHeight="false" outlineLevel="0" collapsed="false">
      <c r="A356" s="0" t="n">
        <f aca="false">A355+1</f>
        <v>344</v>
      </c>
      <c r="B356" s="7" t="n">
        <f aca="true">-LN(1-RAND())/$B$4*60</f>
        <v>1.07985296774241</v>
      </c>
      <c r="C356" s="7" t="n">
        <f aca="false">C355+B355</f>
        <v>524.908054649517</v>
      </c>
      <c r="D356" s="1" t="n">
        <f aca="true">IF(RAND()&lt;=$B$1,1,0)</f>
        <v>1</v>
      </c>
      <c r="E356" s="0" t="n">
        <f aca="false">IF(D356=1,$B$2,$B$3)</f>
        <v>1</v>
      </c>
      <c r="F356" s="7" t="n">
        <f aca="false">G356-E356-C356</f>
        <v>0</v>
      </c>
      <c r="G356" s="2" t="n">
        <f aca="false">E356+MAX(G355,C356)</f>
        <v>525.908054649517</v>
      </c>
      <c r="H356" s="0" t="n">
        <f aca="false">D356</f>
        <v>1</v>
      </c>
      <c r="I356" s="0" t="n">
        <f aca="false">1-H356</f>
        <v>0</v>
      </c>
    </row>
    <row r="357" customFormat="false" ht="12.8" hidden="false" customHeight="false" outlineLevel="0" collapsed="false">
      <c r="A357" s="0" t="n">
        <f aca="false">A356+1</f>
        <v>345</v>
      </c>
      <c r="B357" s="7" t="n">
        <f aca="true">-LN(1-RAND())/$B$4*60</f>
        <v>5.02000645202681</v>
      </c>
      <c r="C357" s="7" t="n">
        <f aca="false">C356+B356</f>
        <v>525.987907617259</v>
      </c>
      <c r="D357" s="1" t="n">
        <f aca="true">IF(RAND()&lt;=$B$1,1,0)</f>
        <v>0</v>
      </c>
      <c r="E357" s="0" t="n">
        <f aca="false">IF(D357=1,$B$2,$B$3)</f>
        <v>1.5</v>
      </c>
      <c r="F357" s="7" t="n">
        <f aca="false">G357-E357-C357</f>
        <v>0</v>
      </c>
      <c r="G357" s="2" t="n">
        <f aca="false">E357+MAX(G356,C357)</f>
        <v>527.48790761726</v>
      </c>
      <c r="H357" s="0" t="n">
        <f aca="false">D357</f>
        <v>0</v>
      </c>
      <c r="I357" s="0" t="n">
        <f aca="false">1-H357</f>
        <v>1</v>
      </c>
    </row>
    <row r="358" customFormat="false" ht="12.8" hidden="false" customHeight="false" outlineLevel="0" collapsed="false">
      <c r="A358" s="0" t="n">
        <f aca="false">A357+1</f>
        <v>346</v>
      </c>
      <c r="B358" s="7" t="n">
        <f aca="true">-LN(1-RAND())/$B$4*60</f>
        <v>0.519169526801736</v>
      </c>
      <c r="C358" s="7" t="n">
        <f aca="false">C357+B357</f>
        <v>531.007914069286</v>
      </c>
      <c r="D358" s="1" t="n">
        <f aca="true">IF(RAND()&lt;=$B$1,1,0)</f>
        <v>1</v>
      </c>
      <c r="E358" s="0" t="n">
        <f aca="false">IF(D358=1,$B$2,$B$3)</f>
        <v>1</v>
      </c>
      <c r="F358" s="7" t="n">
        <f aca="false">G358-E358-C358</f>
        <v>0</v>
      </c>
      <c r="G358" s="2" t="n">
        <f aca="false">E358+MAX(G357,C358)</f>
        <v>532.007914069286</v>
      </c>
      <c r="H358" s="0" t="n">
        <f aca="false">D358</f>
        <v>1</v>
      </c>
      <c r="I358" s="0" t="n">
        <f aca="false">1-H358</f>
        <v>0</v>
      </c>
    </row>
    <row r="359" customFormat="false" ht="12.8" hidden="false" customHeight="false" outlineLevel="0" collapsed="false">
      <c r="A359" s="0" t="n">
        <f aca="false">A358+1</f>
        <v>347</v>
      </c>
      <c r="B359" s="7" t="n">
        <f aca="true">-LN(1-RAND())/$B$4*60</f>
        <v>2.01612023125747</v>
      </c>
      <c r="C359" s="7" t="n">
        <f aca="false">C358+B358</f>
        <v>531.527083596088</v>
      </c>
      <c r="D359" s="1" t="n">
        <f aca="true">IF(RAND()&lt;=$B$1,1,0)</f>
        <v>0</v>
      </c>
      <c r="E359" s="0" t="n">
        <f aca="false">IF(D359=1,$B$2,$B$3)</f>
        <v>1.5</v>
      </c>
      <c r="F359" s="7" t="n">
        <f aca="false">G359-E359-C359</f>
        <v>0.480830473198239</v>
      </c>
      <c r="G359" s="2" t="n">
        <f aca="false">E359+MAX(G358,C359)</f>
        <v>533.507914069286</v>
      </c>
      <c r="H359" s="0" t="n">
        <f aca="false">D359</f>
        <v>0</v>
      </c>
      <c r="I359" s="0" t="n">
        <f aca="false">1-H359</f>
        <v>1</v>
      </c>
    </row>
    <row r="360" customFormat="false" ht="12.8" hidden="false" customHeight="false" outlineLevel="0" collapsed="false">
      <c r="A360" s="0" t="n">
        <f aca="false">A359+1</f>
        <v>348</v>
      </c>
      <c r="B360" s="7" t="n">
        <f aca="true">-LN(1-RAND())/$B$4*60</f>
        <v>0.353939426890898</v>
      </c>
      <c r="C360" s="7" t="n">
        <f aca="false">C359+B359</f>
        <v>533.543203827345</v>
      </c>
      <c r="D360" s="1" t="n">
        <f aca="true">IF(RAND()&lt;=$B$1,1,0)</f>
        <v>1</v>
      </c>
      <c r="E360" s="0" t="n">
        <f aca="false">IF(D360=1,$B$2,$B$3)</f>
        <v>1</v>
      </c>
      <c r="F360" s="7" t="n">
        <f aca="false">G360-E360-C360</f>
        <v>0</v>
      </c>
      <c r="G360" s="2" t="n">
        <f aca="false">E360+MAX(G359,C360)</f>
        <v>534.543203827345</v>
      </c>
      <c r="H360" s="0" t="n">
        <f aca="false">D360</f>
        <v>1</v>
      </c>
      <c r="I360" s="0" t="n">
        <f aca="false">1-H360</f>
        <v>0</v>
      </c>
    </row>
    <row r="361" customFormat="false" ht="12.8" hidden="false" customHeight="false" outlineLevel="0" collapsed="false">
      <c r="A361" s="0" t="n">
        <f aca="false">A360+1</f>
        <v>349</v>
      </c>
      <c r="B361" s="7" t="n">
        <f aca="true">-LN(1-RAND())/$B$4*60</f>
        <v>7.12152469670666</v>
      </c>
      <c r="C361" s="7" t="n">
        <f aca="false">C360+B360</f>
        <v>533.897143254236</v>
      </c>
      <c r="D361" s="1" t="n">
        <f aca="true">IF(RAND()&lt;=$B$1,1,0)</f>
        <v>1</v>
      </c>
      <c r="E361" s="0" t="n">
        <f aca="false">IF(D361=1,$B$2,$B$3)</f>
        <v>1</v>
      </c>
      <c r="F361" s="7" t="n">
        <f aca="false">G361-E361-C361</f>
        <v>0.646060573109139</v>
      </c>
      <c r="G361" s="2" t="n">
        <f aca="false">E361+MAX(G360,C361)</f>
        <v>535.543203827345</v>
      </c>
      <c r="H361" s="0" t="n">
        <f aca="false">D361</f>
        <v>1</v>
      </c>
      <c r="I361" s="0" t="n">
        <f aca="false">1-H361</f>
        <v>0</v>
      </c>
    </row>
    <row r="362" customFormat="false" ht="12.8" hidden="false" customHeight="false" outlineLevel="0" collapsed="false">
      <c r="A362" s="0" t="n">
        <f aca="false">A361+1</f>
        <v>350</v>
      </c>
      <c r="B362" s="7" t="n">
        <f aca="true">-LN(1-RAND())/$B$4*60</f>
        <v>7.7908233909976</v>
      </c>
      <c r="C362" s="7" t="n">
        <f aca="false">C361+B361</f>
        <v>541.018667950943</v>
      </c>
      <c r="D362" s="1" t="n">
        <f aca="true">IF(RAND()&lt;=$B$1,1,0)</f>
        <v>1</v>
      </c>
      <c r="E362" s="0" t="n">
        <f aca="false">IF(D362=1,$B$2,$B$3)</f>
        <v>1</v>
      </c>
      <c r="F362" s="7" t="n">
        <f aca="false">G362-E362-C362</f>
        <v>0</v>
      </c>
      <c r="G362" s="2" t="n">
        <f aca="false">E362+MAX(G361,C362)</f>
        <v>542.018667950943</v>
      </c>
      <c r="H362" s="0" t="n">
        <f aca="false">D362</f>
        <v>1</v>
      </c>
      <c r="I362" s="0" t="n">
        <f aca="false">1-H362</f>
        <v>0</v>
      </c>
    </row>
    <row r="363" customFormat="false" ht="12.8" hidden="false" customHeight="false" outlineLevel="0" collapsed="false">
      <c r="A363" s="0" t="n">
        <f aca="false">A362+1</f>
        <v>351</v>
      </c>
      <c r="B363" s="7" t="n">
        <f aca="true">-LN(1-RAND())/$B$4*60</f>
        <v>1.3287917115293</v>
      </c>
      <c r="C363" s="7" t="n">
        <f aca="false">C362+B362</f>
        <v>548.809491341941</v>
      </c>
      <c r="D363" s="1" t="n">
        <f aca="true">IF(RAND()&lt;=$B$1,1,0)</f>
        <v>0</v>
      </c>
      <c r="E363" s="0" t="n">
        <f aca="false">IF(D363=1,$B$2,$B$3)</f>
        <v>1.5</v>
      </c>
      <c r="F363" s="7" t="n">
        <f aca="false">G363-E363-C363</f>
        <v>0</v>
      </c>
      <c r="G363" s="2" t="n">
        <f aca="false">E363+MAX(G362,C363)</f>
        <v>550.309491341941</v>
      </c>
      <c r="H363" s="0" t="n">
        <f aca="false">D363</f>
        <v>0</v>
      </c>
      <c r="I363" s="0" t="n">
        <f aca="false">1-H363</f>
        <v>1</v>
      </c>
    </row>
    <row r="364" customFormat="false" ht="12.8" hidden="false" customHeight="false" outlineLevel="0" collapsed="false">
      <c r="A364" s="0" t="n">
        <f aca="false">A363+1</f>
        <v>352</v>
      </c>
      <c r="B364" s="7" t="n">
        <f aca="true">-LN(1-RAND())/$B$4*60</f>
        <v>3.2278927517065</v>
      </c>
      <c r="C364" s="7" t="n">
        <f aca="false">C363+B363</f>
        <v>550.13828305347</v>
      </c>
      <c r="D364" s="1" t="n">
        <f aca="true">IF(RAND()&lt;=$B$1,1,0)</f>
        <v>1</v>
      </c>
      <c r="E364" s="0" t="n">
        <f aca="false">IF(D364=1,$B$2,$B$3)</f>
        <v>1</v>
      </c>
      <c r="F364" s="7" t="n">
        <f aca="false">G364-E364-C364</f>
        <v>0.171208288470666</v>
      </c>
      <c r="G364" s="2" t="n">
        <f aca="false">E364+MAX(G363,C364)</f>
        <v>551.309491341941</v>
      </c>
      <c r="H364" s="0" t="n">
        <f aca="false">D364</f>
        <v>1</v>
      </c>
      <c r="I364" s="0" t="n">
        <f aca="false">1-H364</f>
        <v>0</v>
      </c>
    </row>
    <row r="365" customFormat="false" ht="12.8" hidden="false" customHeight="false" outlineLevel="0" collapsed="false">
      <c r="A365" s="0" t="n">
        <f aca="false">A364+1</f>
        <v>353</v>
      </c>
      <c r="B365" s="7" t="n">
        <f aca="true">-LN(1-RAND())/$B$4*60</f>
        <v>0.244233687844689</v>
      </c>
      <c r="C365" s="7" t="n">
        <f aca="false">C364+B364</f>
        <v>553.366175805176</v>
      </c>
      <c r="D365" s="1" t="n">
        <f aca="true">IF(RAND()&lt;=$B$1,1,0)</f>
        <v>1</v>
      </c>
      <c r="E365" s="0" t="n">
        <f aca="false">IF(D365=1,$B$2,$B$3)</f>
        <v>1</v>
      </c>
      <c r="F365" s="7" t="n">
        <f aca="false">G365-E365-C365</f>
        <v>0</v>
      </c>
      <c r="G365" s="2" t="n">
        <f aca="false">E365+MAX(G364,C365)</f>
        <v>554.366175805176</v>
      </c>
      <c r="H365" s="0" t="n">
        <f aca="false">D365</f>
        <v>1</v>
      </c>
      <c r="I365" s="0" t="n">
        <f aca="false">1-H365</f>
        <v>0</v>
      </c>
    </row>
    <row r="366" customFormat="false" ht="12.8" hidden="false" customHeight="false" outlineLevel="0" collapsed="false">
      <c r="A366" s="0" t="n">
        <f aca="false">A365+1</f>
        <v>354</v>
      </c>
      <c r="B366" s="7" t="n">
        <f aca="true">-LN(1-RAND())/$B$4*60</f>
        <v>1.02348369436344</v>
      </c>
      <c r="C366" s="7" t="n">
        <f aca="false">C365+B365</f>
        <v>553.610409493021</v>
      </c>
      <c r="D366" s="1" t="n">
        <f aca="true">IF(RAND()&lt;=$B$1,1,0)</f>
        <v>0</v>
      </c>
      <c r="E366" s="0" t="n">
        <f aca="false">IF(D366=1,$B$2,$B$3)</f>
        <v>1.5</v>
      </c>
      <c r="F366" s="7" t="n">
        <f aca="false">G366-E366-C366</f>
        <v>0.755766312155288</v>
      </c>
      <c r="G366" s="2" t="n">
        <f aca="false">E366+MAX(G365,C366)</f>
        <v>555.866175805176</v>
      </c>
      <c r="H366" s="0" t="n">
        <f aca="false">D366</f>
        <v>0</v>
      </c>
      <c r="I366" s="0" t="n">
        <f aca="false">1-H366</f>
        <v>1</v>
      </c>
    </row>
    <row r="367" customFormat="false" ht="12.8" hidden="false" customHeight="false" outlineLevel="0" collapsed="false">
      <c r="A367" s="0" t="n">
        <f aca="false">A366+1</f>
        <v>355</v>
      </c>
      <c r="B367" s="7" t="n">
        <f aca="true">-LN(1-RAND())/$B$4*60</f>
        <v>0.375447543953214</v>
      </c>
      <c r="C367" s="7" t="n">
        <f aca="false">C366+B366</f>
        <v>554.633893187385</v>
      </c>
      <c r="D367" s="1" t="n">
        <f aca="true">IF(RAND()&lt;=$B$1,1,0)</f>
        <v>0</v>
      </c>
      <c r="E367" s="0" t="n">
        <f aca="false">IF(D367=1,$B$2,$B$3)</f>
        <v>1.5</v>
      </c>
      <c r="F367" s="7" t="n">
        <f aca="false">G367-E367-C367</f>
        <v>1.23228261779184</v>
      </c>
      <c r="G367" s="2" t="n">
        <f aca="false">E367+MAX(G366,C367)</f>
        <v>557.366175805176</v>
      </c>
      <c r="H367" s="0" t="n">
        <f aca="false">D367</f>
        <v>0</v>
      </c>
      <c r="I367" s="0" t="n">
        <f aca="false">1-H367</f>
        <v>1</v>
      </c>
    </row>
    <row r="368" customFormat="false" ht="12.8" hidden="false" customHeight="false" outlineLevel="0" collapsed="false">
      <c r="A368" s="0" t="n">
        <f aca="false">A367+1</f>
        <v>356</v>
      </c>
      <c r="B368" s="7" t="n">
        <f aca="true">-LN(1-RAND())/$B$4*60</f>
        <v>0.195239799454308</v>
      </c>
      <c r="C368" s="7" t="n">
        <f aca="false">C367+B367</f>
        <v>555.009340731338</v>
      </c>
      <c r="D368" s="1" t="n">
        <f aca="true">IF(RAND()&lt;=$B$1,1,0)</f>
        <v>0</v>
      </c>
      <c r="E368" s="0" t="n">
        <f aca="false">IF(D368=1,$B$2,$B$3)</f>
        <v>1.5</v>
      </c>
      <c r="F368" s="7" t="n">
        <f aca="false">G368-E368-C368</f>
        <v>2.35683507383862</v>
      </c>
      <c r="G368" s="2" t="n">
        <f aca="false">E368+MAX(G367,C368)</f>
        <v>558.866175805176</v>
      </c>
      <c r="H368" s="0" t="n">
        <f aca="false">D368</f>
        <v>0</v>
      </c>
      <c r="I368" s="0" t="n">
        <f aca="false">1-H368</f>
        <v>1</v>
      </c>
    </row>
    <row r="369" customFormat="false" ht="12.8" hidden="false" customHeight="false" outlineLevel="0" collapsed="false">
      <c r="A369" s="0" t="n">
        <f aca="false">A368+1</f>
        <v>357</v>
      </c>
      <c r="B369" s="7" t="n">
        <f aca="true">-LN(1-RAND())/$B$4*60</f>
        <v>0.934243470861128</v>
      </c>
      <c r="C369" s="7" t="n">
        <f aca="false">C368+B368</f>
        <v>555.204580530792</v>
      </c>
      <c r="D369" s="1" t="n">
        <f aca="true">IF(RAND()&lt;=$B$1,1,0)</f>
        <v>1</v>
      </c>
      <c r="E369" s="0" t="n">
        <f aca="false">IF(D369=1,$B$2,$B$3)</f>
        <v>1</v>
      </c>
      <c r="F369" s="7" t="n">
        <f aca="false">G369-E369-C369</f>
        <v>3.66159527438435</v>
      </c>
      <c r="G369" s="2" t="n">
        <f aca="false">E369+MAX(G368,C369)</f>
        <v>559.866175805176</v>
      </c>
      <c r="H369" s="0" t="n">
        <f aca="false">D369</f>
        <v>1</v>
      </c>
      <c r="I369" s="0" t="n">
        <f aca="false">1-H369</f>
        <v>0</v>
      </c>
    </row>
    <row r="370" customFormat="false" ht="12.8" hidden="false" customHeight="false" outlineLevel="0" collapsed="false">
      <c r="A370" s="0" t="n">
        <f aca="false">A369+1</f>
        <v>358</v>
      </c>
      <c r="B370" s="7" t="n">
        <f aca="true">-LN(1-RAND())/$B$4*60</f>
        <v>0.0762485850847619</v>
      </c>
      <c r="C370" s="7" t="n">
        <f aca="false">C369+B369</f>
        <v>556.138824001653</v>
      </c>
      <c r="D370" s="1" t="n">
        <f aca="true">IF(RAND()&lt;=$B$1,1,0)</f>
        <v>1</v>
      </c>
      <c r="E370" s="0" t="n">
        <f aca="false">IF(D370=1,$B$2,$B$3)</f>
        <v>1</v>
      </c>
      <c r="F370" s="7" t="n">
        <f aca="false">G370-E370-C370</f>
        <v>3.72735180352322</v>
      </c>
      <c r="G370" s="2" t="n">
        <f aca="false">E370+MAX(G369,C370)</f>
        <v>560.866175805176</v>
      </c>
      <c r="H370" s="0" t="n">
        <f aca="false">D370</f>
        <v>1</v>
      </c>
      <c r="I370" s="0" t="n">
        <f aca="false">1-H370</f>
        <v>0</v>
      </c>
    </row>
    <row r="371" customFormat="false" ht="12.8" hidden="false" customHeight="false" outlineLevel="0" collapsed="false">
      <c r="A371" s="0" t="n">
        <f aca="false">A370+1</f>
        <v>359</v>
      </c>
      <c r="B371" s="7" t="n">
        <f aca="true">-LN(1-RAND())/$B$4*60</f>
        <v>0.473022809084148</v>
      </c>
      <c r="C371" s="7" t="n">
        <f aca="false">C370+B370</f>
        <v>556.215072586738</v>
      </c>
      <c r="D371" s="1" t="n">
        <f aca="true">IF(RAND()&lt;=$B$1,1,0)</f>
        <v>1</v>
      </c>
      <c r="E371" s="0" t="n">
        <f aca="false">IF(D371=1,$B$2,$B$3)</f>
        <v>1</v>
      </c>
      <c r="F371" s="7" t="n">
        <f aca="false">G371-E371-C371</f>
        <v>4.65110321843849</v>
      </c>
      <c r="G371" s="2" t="n">
        <f aca="false">E371+MAX(G370,C371)</f>
        <v>561.866175805176</v>
      </c>
      <c r="H371" s="0" t="n">
        <f aca="false">D371</f>
        <v>1</v>
      </c>
      <c r="I371" s="0" t="n">
        <f aca="false">1-H371</f>
        <v>0</v>
      </c>
    </row>
    <row r="372" customFormat="false" ht="12.8" hidden="false" customHeight="false" outlineLevel="0" collapsed="false">
      <c r="A372" s="0" t="n">
        <f aca="false">A371+1</f>
        <v>360</v>
      </c>
      <c r="B372" s="7" t="n">
        <f aca="true">-LN(1-RAND())/$B$4*60</f>
        <v>0.427121688850892</v>
      </c>
      <c r="C372" s="7" t="n">
        <f aca="false">C371+B371</f>
        <v>556.688095395822</v>
      </c>
      <c r="D372" s="1" t="n">
        <f aca="true">IF(RAND()&lt;=$B$1,1,0)</f>
        <v>1</v>
      </c>
      <c r="E372" s="0" t="n">
        <f aca="false">IF(D372=1,$B$2,$B$3)</f>
        <v>1</v>
      </c>
      <c r="F372" s="7" t="n">
        <f aca="false">G372-E372-C372</f>
        <v>5.17808040935438</v>
      </c>
      <c r="G372" s="2" t="n">
        <f aca="false">E372+MAX(G371,C372)</f>
        <v>562.866175805176</v>
      </c>
      <c r="H372" s="0" t="n">
        <f aca="false">D372</f>
        <v>1</v>
      </c>
      <c r="I372" s="0" t="n">
        <f aca="false">1-H372</f>
        <v>0</v>
      </c>
    </row>
    <row r="373" customFormat="false" ht="12.8" hidden="false" customHeight="false" outlineLevel="0" collapsed="false">
      <c r="A373" s="0" t="n">
        <f aca="false">A372+1</f>
        <v>361</v>
      </c>
      <c r="B373" s="7" t="n">
        <f aca="true">-LN(1-RAND())/$B$4*60</f>
        <v>0.907895801647768</v>
      </c>
      <c r="C373" s="7" t="n">
        <f aca="false">C372+B372</f>
        <v>557.115217084673</v>
      </c>
      <c r="D373" s="1" t="n">
        <f aca="true">IF(RAND()&lt;=$B$1,1,0)</f>
        <v>0</v>
      </c>
      <c r="E373" s="0" t="n">
        <f aca="false">IF(D373=1,$B$2,$B$3)</f>
        <v>1.5</v>
      </c>
      <c r="F373" s="7" t="n">
        <f aca="false">G373-E373-C373</f>
        <v>5.75095872050349</v>
      </c>
      <c r="G373" s="2" t="n">
        <f aca="false">E373+MAX(G372,C373)</f>
        <v>564.366175805176</v>
      </c>
      <c r="H373" s="0" t="n">
        <f aca="false">D373</f>
        <v>0</v>
      </c>
      <c r="I373" s="0" t="n">
        <f aca="false">1-H373</f>
        <v>1</v>
      </c>
    </row>
    <row r="374" customFormat="false" ht="12.8" hidden="false" customHeight="false" outlineLevel="0" collapsed="false">
      <c r="A374" s="0" t="n">
        <f aca="false">A373+1</f>
        <v>362</v>
      </c>
      <c r="B374" s="7" t="n">
        <f aca="true">-LN(1-RAND())/$B$4*60</f>
        <v>1.61453871515853</v>
      </c>
      <c r="C374" s="7" t="n">
        <f aca="false">C373+B373</f>
        <v>558.023112886321</v>
      </c>
      <c r="D374" s="1" t="n">
        <f aca="true">IF(RAND()&lt;=$B$1,1,0)</f>
        <v>0</v>
      </c>
      <c r="E374" s="0" t="n">
        <f aca="false">IF(D374=1,$B$2,$B$3)</f>
        <v>1.5</v>
      </c>
      <c r="F374" s="7" t="n">
        <f aca="false">G374-E374-C374</f>
        <v>6.34306291885571</v>
      </c>
      <c r="G374" s="2" t="n">
        <f aca="false">E374+MAX(G373,C374)</f>
        <v>565.866175805176</v>
      </c>
      <c r="H374" s="0" t="n">
        <f aca="false">D374</f>
        <v>0</v>
      </c>
      <c r="I374" s="0" t="n">
        <f aca="false">1-H374</f>
        <v>1</v>
      </c>
    </row>
    <row r="375" customFormat="false" ht="12.8" hidden="false" customHeight="false" outlineLevel="0" collapsed="false">
      <c r="A375" s="0" t="n">
        <f aca="false">A374+1</f>
        <v>363</v>
      </c>
      <c r="B375" s="7" t="n">
        <f aca="true">-LN(1-RAND())/$B$4*60</f>
        <v>1.20702205397141</v>
      </c>
      <c r="C375" s="7" t="n">
        <f aca="false">C374+B374</f>
        <v>559.637651601479</v>
      </c>
      <c r="D375" s="1" t="n">
        <f aca="true">IF(RAND()&lt;=$B$1,1,0)</f>
        <v>1</v>
      </c>
      <c r="E375" s="0" t="n">
        <f aca="false">IF(D375=1,$B$2,$B$3)</f>
        <v>1</v>
      </c>
      <c r="F375" s="7" t="n">
        <f aca="false">G375-E375-C375</f>
        <v>6.22852420369713</v>
      </c>
      <c r="G375" s="2" t="n">
        <f aca="false">E375+MAX(G374,C375)</f>
        <v>566.866175805176</v>
      </c>
      <c r="H375" s="0" t="n">
        <f aca="false">D375</f>
        <v>1</v>
      </c>
      <c r="I375" s="0" t="n">
        <f aca="false">1-H375</f>
        <v>0</v>
      </c>
    </row>
    <row r="376" customFormat="false" ht="12.8" hidden="false" customHeight="false" outlineLevel="0" collapsed="false">
      <c r="A376" s="0" t="n">
        <f aca="false">A375+1</f>
        <v>364</v>
      </c>
      <c r="B376" s="7" t="n">
        <f aca="true">-LN(1-RAND())/$B$4*60</f>
        <v>0.947597995430006</v>
      </c>
      <c r="C376" s="7" t="n">
        <f aca="false">C375+B375</f>
        <v>560.844673655451</v>
      </c>
      <c r="D376" s="1" t="n">
        <f aca="true">IF(RAND()&lt;=$B$1,1,0)</f>
        <v>1</v>
      </c>
      <c r="E376" s="0" t="n">
        <f aca="false">IF(D376=1,$B$2,$B$3)</f>
        <v>1</v>
      </c>
      <c r="F376" s="7" t="n">
        <f aca="false">G376-E376-C376</f>
        <v>6.02150214972573</v>
      </c>
      <c r="G376" s="2" t="n">
        <f aca="false">E376+MAX(G375,C376)</f>
        <v>567.866175805176</v>
      </c>
      <c r="H376" s="0" t="n">
        <f aca="false">D376</f>
        <v>1</v>
      </c>
      <c r="I376" s="0" t="n">
        <f aca="false">1-H376</f>
        <v>0</v>
      </c>
    </row>
    <row r="377" customFormat="false" ht="12.8" hidden="false" customHeight="false" outlineLevel="0" collapsed="false">
      <c r="A377" s="0" t="n">
        <f aca="false">A376+1</f>
        <v>365</v>
      </c>
      <c r="B377" s="7" t="n">
        <f aca="true">-LN(1-RAND())/$B$4*60</f>
        <v>1.10636610623869</v>
      </c>
      <c r="C377" s="7" t="n">
        <f aca="false">C376+B376</f>
        <v>561.792271650881</v>
      </c>
      <c r="D377" s="1" t="n">
        <f aca="true">IF(RAND()&lt;=$B$1,1,0)</f>
        <v>0</v>
      </c>
      <c r="E377" s="0" t="n">
        <f aca="false">IF(D377=1,$B$2,$B$3)</f>
        <v>1.5</v>
      </c>
      <c r="F377" s="7" t="n">
        <f aca="false">G377-E377-C377</f>
        <v>6.07390415429575</v>
      </c>
      <c r="G377" s="2" t="n">
        <f aca="false">E377+MAX(G376,C377)</f>
        <v>569.366175805176</v>
      </c>
      <c r="H377" s="0" t="n">
        <f aca="false">D377</f>
        <v>0</v>
      </c>
      <c r="I377" s="0" t="n">
        <f aca="false">1-H377</f>
        <v>1</v>
      </c>
    </row>
    <row r="378" customFormat="false" ht="12.8" hidden="false" customHeight="false" outlineLevel="0" collapsed="false">
      <c r="A378" s="0" t="n">
        <f aca="false">A377+1</f>
        <v>366</v>
      </c>
      <c r="B378" s="7" t="n">
        <f aca="true">-LN(1-RAND())/$B$4*60</f>
        <v>0.586288889362859</v>
      </c>
      <c r="C378" s="7" t="n">
        <f aca="false">C377+B377</f>
        <v>562.898637757119</v>
      </c>
      <c r="D378" s="1" t="n">
        <f aca="true">IF(RAND()&lt;=$B$1,1,0)</f>
        <v>1</v>
      </c>
      <c r="E378" s="0" t="n">
        <f aca="false">IF(D378=1,$B$2,$B$3)</f>
        <v>1</v>
      </c>
      <c r="F378" s="7" t="n">
        <f aca="false">G378-E378-C378</f>
        <v>6.46753804805701</v>
      </c>
      <c r="G378" s="2" t="n">
        <f aca="false">E378+MAX(G377,C378)</f>
        <v>570.366175805176</v>
      </c>
      <c r="H378" s="0" t="n">
        <f aca="false">D378</f>
        <v>1</v>
      </c>
      <c r="I378" s="0" t="n">
        <f aca="false">1-H378</f>
        <v>0</v>
      </c>
    </row>
    <row r="379" customFormat="false" ht="12.8" hidden="false" customHeight="false" outlineLevel="0" collapsed="false">
      <c r="A379" s="0" t="n">
        <f aca="false">A378+1</f>
        <v>367</v>
      </c>
      <c r="B379" s="7" t="n">
        <f aca="true">-LN(1-RAND())/$B$4*60</f>
        <v>1.52837798320997</v>
      </c>
      <c r="C379" s="7" t="n">
        <f aca="false">C378+B378</f>
        <v>563.484926646482</v>
      </c>
      <c r="D379" s="1" t="n">
        <f aca="true">IF(RAND()&lt;=$B$1,1,0)</f>
        <v>1</v>
      </c>
      <c r="E379" s="0" t="n">
        <f aca="false">IF(D379=1,$B$2,$B$3)</f>
        <v>1</v>
      </c>
      <c r="F379" s="7" t="n">
        <f aca="false">G379-E379-C379</f>
        <v>6.88124915869412</v>
      </c>
      <c r="G379" s="2" t="n">
        <f aca="false">E379+MAX(G378,C379)</f>
        <v>571.366175805176</v>
      </c>
      <c r="H379" s="0" t="n">
        <f aca="false">D379</f>
        <v>1</v>
      </c>
      <c r="I379" s="0" t="n">
        <f aca="false">1-H379</f>
        <v>0</v>
      </c>
    </row>
    <row r="380" customFormat="false" ht="12.8" hidden="false" customHeight="false" outlineLevel="0" collapsed="false">
      <c r="A380" s="0" t="n">
        <f aca="false">A379+1</f>
        <v>368</v>
      </c>
      <c r="B380" s="7" t="n">
        <f aca="true">-LN(1-RAND())/$B$4*60</f>
        <v>3.20972894961583</v>
      </c>
      <c r="C380" s="7" t="n">
        <f aca="false">C379+B379</f>
        <v>565.013304629692</v>
      </c>
      <c r="D380" s="1" t="n">
        <f aca="true">IF(RAND()&lt;=$B$1,1,0)</f>
        <v>1</v>
      </c>
      <c r="E380" s="0" t="n">
        <f aca="false">IF(D380=1,$B$2,$B$3)</f>
        <v>1</v>
      </c>
      <c r="F380" s="7" t="n">
        <f aca="false">G380-E380-C380</f>
        <v>6.3528711754841</v>
      </c>
      <c r="G380" s="2" t="n">
        <f aca="false">E380+MAX(G379,C380)</f>
        <v>572.366175805176</v>
      </c>
      <c r="H380" s="0" t="n">
        <f aca="false">D380</f>
        <v>1</v>
      </c>
      <c r="I380" s="0" t="n">
        <f aca="false">1-H380</f>
        <v>0</v>
      </c>
    </row>
    <row r="381" customFormat="false" ht="12.8" hidden="false" customHeight="false" outlineLevel="0" collapsed="false">
      <c r="A381" s="0" t="n">
        <f aca="false">A380+1</f>
        <v>369</v>
      </c>
      <c r="B381" s="7" t="n">
        <f aca="true">-LN(1-RAND())/$B$4*60</f>
        <v>0.227531941690309</v>
      </c>
      <c r="C381" s="7" t="n">
        <f aca="false">C380+B380</f>
        <v>568.223033579308</v>
      </c>
      <c r="D381" s="1" t="n">
        <f aca="true">IF(RAND()&lt;=$B$1,1,0)</f>
        <v>1</v>
      </c>
      <c r="E381" s="0" t="n">
        <f aca="false">IF(D381=1,$B$2,$B$3)</f>
        <v>1</v>
      </c>
      <c r="F381" s="7" t="n">
        <f aca="false">G381-E381-C381</f>
        <v>4.14314222586825</v>
      </c>
      <c r="G381" s="2" t="n">
        <f aca="false">E381+MAX(G380,C381)</f>
        <v>573.366175805176</v>
      </c>
      <c r="H381" s="0" t="n">
        <f aca="false">D381</f>
        <v>1</v>
      </c>
      <c r="I381" s="0" t="n">
        <f aca="false">1-H381</f>
        <v>0</v>
      </c>
    </row>
    <row r="382" customFormat="false" ht="12.8" hidden="false" customHeight="false" outlineLevel="0" collapsed="false">
      <c r="A382" s="0" t="n">
        <f aca="false">A381+1</f>
        <v>370</v>
      </c>
      <c r="B382" s="7" t="n">
        <f aca="true">-LN(1-RAND())/$B$4*60</f>
        <v>2.086705780263</v>
      </c>
      <c r="C382" s="7" t="n">
        <f aca="false">C381+B381</f>
        <v>568.450565520998</v>
      </c>
      <c r="D382" s="1" t="n">
        <f aca="true">IF(RAND()&lt;=$B$1,1,0)</f>
        <v>1</v>
      </c>
      <c r="E382" s="0" t="n">
        <f aca="false">IF(D382=1,$B$2,$B$3)</f>
        <v>1</v>
      </c>
      <c r="F382" s="7" t="n">
        <f aca="false">G382-E382-C382</f>
        <v>4.91561028417789</v>
      </c>
      <c r="G382" s="2" t="n">
        <f aca="false">E382+MAX(G381,C382)</f>
        <v>574.366175805176</v>
      </c>
      <c r="H382" s="0" t="n">
        <f aca="false">D382</f>
        <v>1</v>
      </c>
      <c r="I382" s="0" t="n">
        <f aca="false">1-H382</f>
        <v>0</v>
      </c>
    </row>
    <row r="383" customFormat="false" ht="12.8" hidden="false" customHeight="false" outlineLevel="0" collapsed="false">
      <c r="A383" s="0" t="n">
        <f aca="false">A382+1</f>
        <v>371</v>
      </c>
      <c r="B383" s="7" t="n">
        <f aca="true">-LN(1-RAND())/$B$4*60</f>
        <v>0.155389921227722</v>
      </c>
      <c r="C383" s="7" t="n">
        <f aca="false">C382+B382</f>
        <v>570.537271301261</v>
      </c>
      <c r="D383" s="1" t="n">
        <f aca="true">IF(RAND()&lt;=$B$1,1,0)</f>
        <v>1</v>
      </c>
      <c r="E383" s="0" t="n">
        <f aca="false">IF(D383=1,$B$2,$B$3)</f>
        <v>1</v>
      </c>
      <c r="F383" s="7" t="n">
        <f aca="false">G383-E383-C383</f>
        <v>3.82890450391494</v>
      </c>
      <c r="G383" s="2" t="n">
        <f aca="false">E383+MAX(G382,C383)</f>
        <v>575.366175805176</v>
      </c>
      <c r="H383" s="0" t="n">
        <f aca="false">D383</f>
        <v>1</v>
      </c>
      <c r="I383" s="0" t="n">
        <f aca="false">1-H383</f>
        <v>0</v>
      </c>
    </row>
    <row r="384" customFormat="false" ht="12.8" hidden="false" customHeight="false" outlineLevel="0" collapsed="false">
      <c r="A384" s="0" t="n">
        <f aca="false">A383+1</f>
        <v>372</v>
      </c>
      <c r="B384" s="7" t="n">
        <f aca="true">-LN(1-RAND())/$B$4*60</f>
        <v>1.14946311968748</v>
      </c>
      <c r="C384" s="7" t="n">
        <f aca="false">C383+B383</f>
        <v>570.692661222489</v>
      </c>
      <c r="D384" s="1" t="n">
        <f aca="true">IF(RAND()&lt;=$B$1,1,0)</f>
        <v>1</v>
      </c>
      <c r="E384" s="0" t="n">
        <f aca="false">IF(D384=1,$B$2,$B$3)</f>
        <v>1</v>
      </c>
      <c r="F384" s="7" t="n">
        <f aca="false">G384-E384-C384</f>
        <v>4.67351458268718</v>
      </c>
      <c r="G384" s="2" t="n">
        <f aca="false">E384+MAX(G383,C384)</f>
        <v>576.366175805176</v>
      </c>
      <c r="H384" s="0" t="n">
        <f aca="false">D384</f>
        <v>1</v>
      </c>
      <c r="I384" s="0" t="n">
        <f aca="false">1-H384</f>
        <v>0</v>
      </c>
    </row>
    <row r="385" customFormat="false" ht="12.8" hidden="false" customHeight="false" outlineLevel="0" collapsed="false">
      <c r="A385" s="0" t="n">
        <f aca="false">A384+1</f>
        <v>373</v>
      </c>
      <c r="B385" s="7" t="n">
        <f aca="true">-LN(1-RAND())/$B$4*60</f>
        <v>1.35684638756391</v>
      </c>
      <c r="C385" s="7" t="n">
        <f aca="false">C384+B384</f>
        <v>571.842124342177</v>
      </c>
      <c r="D385" s="1" t="n">
        <f aca="true">IF(RAND()&lt;=$B$1,1,0)</f>
        <v>1</v>
      </c>
      <c r="E385" s="0" t="n">
        <f aca="false">IF(D385=1,$B$2,$B$3)</f>
        <v>1</v>
      </c>
      <c r="F385" s="7" t="n">
        <f aca="false">G385-E385-C385</f>
        <v>4.52405146299975</v>
      </c>
      <c r="G385" s="2" t="n">
        <f aca="false">E385+MAX(G384,C385)</f>
        <v>577.366175805176</v>
      </c>
      <c r="H385" s="0" t="n">
        <f aca="false">D385</f>
        <v>1</v>
      </c>
      <c r="I385" s="0" t="n">
        <f aca="false">1-H385</f>
        <v>0</v>
      </c>
    </row>
    <row r="386" customFormat="false" ht="12.8" hidden="false" customHeight="false" outlineLevel="0" collapsed="false">
      <c r="A386" s="0" t="n">
        <f aca="false">A385+1</f>
        <v>374</v>
      </c>
      <c r="B386" s="7" t="n">
        <f aca="true">-LN(1-RAND())/$B$4*60</f>
        <v>0.498002623920596</v>
      </c>
      <c r="C386" s="7" t="n">
        <f aca="false">C385+B385</f>
        <v>573.198970729741</v>
      </c>
      <c r="D386" s="1" t="n">
        <f aca="true">IF(RAND()&lt;=$B$1,1,0)</f>
        <v>1</v>
      </c>
      <c r="E386" s="0" t="n">
        <f aca="false">IF(D386=1,$B$2,$B$3)</f>
        <v>1</v>
      </c>
      <c r="F386" s="7" t="n">
        <f aca="false">G386-E386-C386</f>
        <v>4.16720507543585</v>
      </c>
      <c r="G386" s="2" t="n">
        <f aca="false">E386+MAX(G385,C386)</f>
        <v>578.366175805176</v>
      </c>
      <c r="H386" s="0" t="n">
        <f aca="false">D386</f>
        <v>1</v>
      </c>
      <c r="I386" s="0" t="n">
        <f aca="false">1-H386</f>
        <v>0</v>
      </c>
    </row>
    <row r="387" customFormat="false" ht="12.8" hidden="false" customHeight="false" outlineLevel="0" collapsed="false">
      <c r="A387" s="0" t="n">
        <f aca="false">A386+1</f>
        <v>375</v>
      </c>
      <c r="B387" s="7" t="n">
        <f aca="true">-LN(1-RAND())/$B$4*60</f>
        <v>1.17455393738668</v>
      </c>
      <c r="C387" s="7" t="n">
        <f aca="false">C386+B386</f>
        <v>573.696973353661</v>
      </c>
      <c r="D387" s="1" t="n">
        <f aca="true">IF(RAND()&lt;=$B$1,1,0)</f>
        <v>0</v>
      </c>
      <c r="E387" s="0" t="n">
        <f aca="false">IF(D387=1,$B$2,$B$3)</f>
        <v>1.5</v>
      </c>
      <c r="F387" s="7" t="n">
        <f aca="false">G387-E387-C387</f>
        <v>4.66920245151528</v>
      </c>
      <c r="G387" s="2" t="n">
        <f aca="false">E387+MAX(G386,C387)</f>
        <v>579.866175805176</v>
      </c>
      <c r="H387" s="0" t="n">
        <f aca="false">D387</f>
        <v>0</v>
      </c>
      <c r="I387" s="0" t="n">
        <f aca="false">1-H387</f>
        <v>1</v>
      </c>
    </row>
    <row r="388" customFormat="false" ht="12.8" hidden="false" customHeight="false" outlineLevel="0" collapsed="false">
      <c r="A388" s="0" t="n">
        <f aca="false">A387+1</f>
        <v>376</v>
      </c>
      <c r="B388" s="7" t="n">
        <f aca="true">-LN(1-RAND())/$B$4*60</f>
        <v>4.57793445668999</v>
      </c>
      <c r="C388" s="7" t="n">
        <f aca="false">C387+B387</f>
        <v>574.871527291048</v>
      </c>
      <c r="D388" s="1" t="n">
        <f aca="true">IF(RAND()&lt;=$B$1,1,0)</f>
        <v>1</v>
      </c>
      <c r="E388" s="0" t="n">
        <f aca="false">IF(D388=1,$B$2,$B$3)</f>
        <v>1</v>
      </c>
      <c r="F388" s="7" t="n">
        <f aca="false">G388-E388-C388</f>
        <v>4.99464851412859</v>
      </c>
      <c r="G388" s="2" t="n">
        <f aca="false">E388+MAX(G387,C388)</f>
        <v>580.866175805176</v>
      </c>
      <c r="H388" s="0" t="n">
        <f aca="false">D388</f>
        <v>1</v>
      </c>
      <c r="I388" s="0" t="n">
        <f aca="false">1-H388</f>
        <v>0</v>
      </c>
    </row>
    <row r="389" customFormat="false" ht="12.8" hidden="false" customHeight="false" outlineLevel="0" collapsed="false">
      <c r="A389" s="0" t="n">
        <f aca="false">A388+1</f>
        <v>377</v>
      </c>
      <c r="B389" s="7" t="n">
        <f aca="true">-LN(1-RAND())/$B$4*60</f>
        <v>1.84607693377372</v>
      </c>
      <c r="C389" s="7" t="n">
        <f aca="false">C388+B388</f>
        <v>579.449461747738</v>
      </c>
      <c r="D389" s="1" t="n">
        <f aca="true">IF(RAND()&lt;=$B$1,1,0)</f>
        <v>0</v>
      </c>
      <c r="E389" s="0" t="n">
        <f aca="false">IF(D389=1,$B$2,$B$3)</f>
        <v>1.5</v>
      </c>
      <c r="F389" s="7" t="n">
        <f aca="false">G389-E389-C389</f>
        <v>1.41671405743864</v>
      </c>
      <c r="G389" s="2" t="n">
        <f aca="false">E389+MAX(G388,C389)</f>
        <v>582.366175805176</v>
      </c>
      <c r="H389" s="0" t="n">
        <f aca="false">D389</f>
        <v>0</v>
      </c>
      <c r="I389" s="0" t="n">
        <f aca="false">1-H389</f>
        <v>1</v>
      </c>
    </row>
    <row r="390" customFormat="false" ht="12.8" hidden="false" customHeight="false" outlineLevel="0" collapsed="false">
      <c r="A390" s="0" t="n">
        <f aca="false">A389+1</f>
        <v>378</v>
      </c>
      <c r="B390" s="7" t="n">
        <f aca="true">-LN(1-RAND())/$B$4*60</f>
        <v>0.679506890312209</v>
      </c>
      <c r="C390" s="7" t="n">
        <f aca="false">C389+B389</f>
        <v>581.295538681511</v>
      </c>
      <c r="D390" s="1" t="n">
        <f aca="true">IF(RAND()&lt;=$B$1,1,0)</f>
        <v>1</v>
      </c>
      <c r="E390" s="0" t="n">
        <f aca="false">IF(D390=1,$B$2,$B$3)</f>
        <v>1</v>
      </c>
      <c r="F390" s="7" t="n">
        <f aca="false">G390-E390-C390</f>
        <v>1.07063712366494</v>
      </c>
      <c r="G390" s="2" t="n">
        <f aca="false">E390+MAX(G389,C390)</f>
        <v>583.366175805176</v>
      </c>
      <c r="H390" s="0" t="n">
        <f aca="false">D390</f>
        <v>1</v>
      </c>
      <c r="I390" s="0" t="n">
        <f aca="false">1-H390</f>
        <v>0</v>
      </c>
    </row>
    <row r="391" customFormat="false" ht="12.8" hidden="false" customHeight="false" outlineLevel="0" collapsed="false">
      <c r="A391" s="0" t="n">
        <f aca="false">A390+1</f>
        <v>379</v>
      </c>
      <c r="B391" s="7" t="n">
        <f aca="true">-LN(1-RAND())/$B$4*60</f>
        <v>0.397221031998443</v>
      </c>
      <c r="C391" s="7" t="n">
        <f aca="false">C390+B390</f>
        <v>581.975045571824</v>
      </c>
      <c r="D391" s="1" t="n">
        <f aca="true">IF(RAND()&lt;=$B$1,1,0)</f>
        <v>1</v>
      </c>
      <c r="E391" s="0" t="n">
        <f aca="false">IF(D391=1,$B$2,$B$3)</f>
        <v>1</v>
      </c>
      <c r="F391" s="7" t="n">
        <f aca="false">G391-E391-C391</f>
        <v>1.39113023335278</v>
      </c>
      <c r="G391" s="2" t="n">
        <f aca="false">E391+MAX(G390,C391)</f>
        <v>584.366175805176</v>
      </c>
      <c r="H391" s="0" t="n">
        <f aca="false">D391</f>
        <v>1</v>
      </c>
      <c r="I391" s="0" t="n">
        <f aca="false">1-H391</f>
        <v>0</v>
      </c>
    </row>
    <row r="392" customFormat="false" ht="12.8" hidden="false" customHeight="false" outlineLevel="0" collapsed="false">
      <c r="A392" s="0" t="n">
        <f aca="false">A391+1</f>
        <v>380</v>
      </c>
      <c r="B392" s="7" t="n">
        <f aca="true">-LN(1-RAND())/$B$4*60</f>
        <v>0.286034721438684</v>
      </c>
      <c r="C392" s="7" t="n">
        <f aca="false">C391+B391</f>
        <v>582.372266603822</v>
      </c>
      <c r="D392" s="1" t="n">
        <f aca="true">IF(RAND()&lt;=$B$1,1,0)</f>
        <v>0</v>
      </c>
      <c r="E392" s="0" t="n">
        <f aca="false">IF(D392=1,$B$2,$B$3)</f>
        <v>1.5</v>
      </c>
      <c r="F392" s="7" t="n">
        <f aca="false">G392-E392-C392</f>
        <v>1.99390920135431</v>
      </c>
      <c r="G392" s="2" t="n">
        <f aca="false">E392+MAX(G391,C392)</f>
        <v>585.866175805176</v>
      </c>
      <c r="H392" s="0" t="n">
        <f aca="false">D392</f>
        <v>0</v>
      </c>
      <c r="I392" s="0" t="n">
        <f aca="false">1-H392</f>
        <v>1</v>
      </c>
    </row>
    <row r="393" customFormat="false" ht="12.8" hidden="false" customHeight="false" outlineLevel="0" collapsed="false">
      <c r="A393" s="0" t="n">
        <f aca="false">A392+1</f>
        <v>381</v>
      </c>
      <c r="B393" s="7" t="n">
        <f aca="true">-LN(1-RAND())/$B$4*60</f>
        <v>9.55435604295522</v>
      </c>
      <c r="C393" s="7" t="n">
        <f aca="false">C392+B392</f>
        <v>582.658301325261</v>
      </c>
      <c r="D393" s="1" t="n">
        <f aca="true">IF(RAND()&lt;=$B$1,1,0)</f>
        <v>1</v>
      </c>
      <c r="E393" s="0" t="n">
        <f aca="false">IF(D393=1,$B$2,$B$3)</f>
        <v>1</v>
      </c>
      <c r="F393" s="7" t="n">
        <f aca="false">G393-E393-C393</f>
        <v>3.20787447991563</v>
      </c>
      <c r="G393" s="2" t="n">
        <f aca="false">E393+MAX(G392,C393)</f>
        <v>586.866175805176</v>
      </c>
      <c r="H393" s="0" t="n">
        <f aca="false">D393</f>
        <v>1</v>
      </c>
      <c r="I393" s="0" t="n">
        <f aca="false">1-H393</f>
        <v>0</v>
      </c>
    </row>
    <row r="394" customFormat="false" ht="12.8" hidden="false" customHeight="false" outlineLevel="0" collapsed="false">
      <c r="A394" s="0" t="n">
        <f aca="false">A393+1</f>
        <v>382</v>
      </c>
      <c r="B394" s="7" t="n">
        <f aca="true">-LN(1-RAND())/$B$4*60</f>
        <v>0.966252385123916</v>
      </c>
      <c r="C394" s="7" t="n">
        <f aca="false">C393+B393</f>
        <v>592.212657368216</v>
      </c>
      <c r="D394" s="1" t="n">
        <f aca="true">IF(RAND()&lt;=$B$1,1,0)</f>
        <v>1</v>
      </c>
      <c r="E394" s="0" t="n">
        <f aca="false">IF(D394=1,$B$2,$B$3)</f>
        <v>1</v>
      </c>
      <c r="F394" s="7" t="n">
        <f aca="false">G394-E394-C394</f>
        <v>0</v>
      </c>
      <c r="G394" s="2" t="n">
        <f aca="false">E394+MAX(G393,C394)</f>
        <v>593.212657368216</v>
      </c>
      <c r="H394" s="0" t="n">
        <f aca="false">D394</f>
        <v>1</v>
      </c>
      <c r="I394" s="0" t="n">
        <f aca="false">1-H394</f>
        <v>0</v>
      </c>
    </row>
    <row r="395" customFormat="false" ht="12.8" hidden="false" customHeight="false" outlineLevel="0" collapsed="false">
      <c r="A395" s="0" t="n">
        <f aca="false">A394+1</f>
        <v>383</v>
      </c>
      <c r="B395" s="7" t="n">
        <f aca="true">-LN(1-RAND())/$B$4*60</f>
        <v>1.56010246232734</v>
      </c>
      <c r="C395" s="7" t="n">
        <f aca="false">C394+B394</f>
        <v>593.17890975334</v>
      </c>
      <c r="D395" s="1" t="n">
        <f aca="true">IF(RAND()&lt;=$B$1,1,0)</f>
        <v>1</v>
      </c>
      <c r="E395" s="0" t="n">
        <f aca="false">IF(D395=1,$B$2,$B$3)</f>
        <v>1</v>
      </c>
      <c r="F395" s="7" t="n">
        <f aca="false">G395-E395-C395</f>
        <v>0.0337476148761198</v>
      </c>
      <c r="G395" s="2" t="n">
        <f aca="false">E395+MAX(G394,C395)</f>
        <v>594.212657368216</v>
      </c>
      <c r="H395" s="0" t="n">
        <f aca="false">D395</f>
        <v>1</v>
      </c>
      <c r="I395" s="0" t="n">
        <f aca="false">1-H395</f>
        <v>0</v>
      </c>
    </row>
    <row r="396" customFormat="false" ht="12.8" hidden="false" customHeight="false" outlineLevel="0" collapsed="false">
      <c r="A396" s="0" t="n">
        <f aca="false">A395+1</f>
        <v>384</v>
      </c>
      <c r="B396" s="7" t="n">
        <f aca="true">-LN(1-RAND())/$B$4*60</f>
        <v>2.79561532026006</v>
      </c>
      <c r="C396" s="7" t="n">
        <f aca="false">C395+B395</f>
        <v>594.739012215667</v>
      </c>
      <c r="D396" s="1" t="n">
        <f aca="true">IF(RAND()&lt;=$B$1,1,0)</f>
        <v>1</v>
      </c>
      <c r="E396" s="0" t="n">
        <f aca="false">IF(D396=1,$B$2,$B$3)</f>
        <v>1</v>
      </c>
      <c r="F396" s="7" t="n">
        <f aca="false">G396-E396-C396</f>
        <v>0</v>
      </c>
      <c r="G396" s="2" t="n">
        <f aca="false">E396+MAX(G395,C396)</f>
        <v>595.739012215667</v>
      </c>
      <c r="H396" s="0" t="n">
        <f aca="false">D396</f>
        <v>1</v>
      </c>
      <c r="I396" s="0" t="n">
        <f aca="false">1-H396</f>
        <v>0</v>
      </c>
    </row>
    <row r="397" customFormat="false" ht="12.8" hidden="false" customHeight="false" outlineLevel="0" collapsed="false">
      <c r="A397" s="0" t="n">
        <f aca="false">A396+1</f>
        <v>385</v>
      </c>
      <c r="B397" s="7" t="n">
        <f aca="true">-LN(1-RAND())/$B$4*60</f>
        <v>4.3194613601885</v>
      </c>
      <c r="C397" s="7" t="n">
        <f aca="false">C396+B396</f>
        <v>597.534627535927</v>
      </c>
      <c r="D397" s="1" t="n">
        <f aca="true">IF(RAND()&lt;=$B$1,1,0)</f>
        <v>0</v>
      </c>
      <c r="E397" s="0" t="n">
        <f aca="false">IF(D397=1,$B$2,$B$3)</f>
        <v>1.5</v>
      </c>
      <c r="F397" s="7" t="n">
        <f aca="false">G397-E397-C397</f>
        <v>0</v>
      </c>
      <c r="G397" s="2" t="n">
        <f aca="false">E397+MAX(G396,C397)</f>
        <v>599.034627535927</v>
      </c>
      <c r="H397" s="0" t="n">
        <f aca="false">D397</f>
        <v>0</v>
      </c>
      <c r="I397" s="0" t="n">
        <f aca="false">1-H397</f>
        <v>1</v>
      </c>
    </row>
    <row r="398" customFormat="false" ht="12.8" hidden="false" customHeight="false" outlineLevel="0" collapsed="false">
      <c r="A398" s="0" t="n">
        <f aca="false">A397+1</f>
        <v>386</v>
      </c>
      <c r="B398" s="7" t="n">
        <f aca="true">-LN(1-RAND())/$B$4*60</f>
        <v>1.13412175644925</v>
      </c>
      <c r="C398" s="7" t="n">
        <f aca="false">C397+B397</f>
        <v>601.854088896116</v>
      </c>
      <c r="D398" s="1" t="n">
        <f aca="true">IF(RAND()&lt;=$B$1,1,0)</f>
        <v>1</v>
      </c>
      <c r="E398" s="0" t="n">
        <f aca="false">IF(D398=1,$B$2,$B$3)</f>
        <v>1</v>
      </c>
      <c r="F398" s="7" t="n">
        <f aca="false">G398-E398-C398</f>
        <v>0</v>
      </c>
      <c r="G398" s="2" t="n">
        <f aca="false">E398+MAX(G397,C398)</f>
        <v>602.854088896116</v>
      </c>
      <c r="H398" s="0" t="n">
        <f aca="false">D398</f>
        <v>1</v>
      </c>
      <c r="I398" s="0" t="n">
        <f aca="false">1-H398</f>
        <v>0</v>
      </c>
    </row>
    <row r="399" customFormat="false" ht="12.8" hidden="false" customHeight="false" outlineLevel="0" collapsed="false">
      <c r="A399" s="0" t="n">
        <f aca="false">A398+1</f>
        <v>387</v>
      </c>
      <c r="B399" s="7" t="n">
        <f aca="true">-LN(1-RAND())/$B$4*60</f>
        <v>0.689812643584627</v>
      </c>
      <c r="C399" s="7" t="n">
        <f aca="false">C398+B398</f>
        <v>602.988210652565</v>
      </c>
      <c r="D399" s="1" t="n">
        <f aca="true">IF(RAND()&lt;=$B$1,1,0)</f>
        <v>1</v>
      </c>
      <c r="E399" s="0" t="n">
        <f aca="false">IF(D399=1,$B$2,$B$3)</f>
        <v>1</v>
      </c>
      <c r="F399" s="7" t="n">
        <f aca="false">G399-E399-C399</f>
        <v>0</v>
      </c>
      <c r="G399" s="2" t="n">
        <f aca="false">E399+MAX(G398,C399)</f>
        <v>603.988210652565</v>
      </c>
      <c r="H399" s="0" t="n">
        <f aca="false">D399</f>
        <v>1</v>
      </c>
      <c r="I399" s="0" t="n">
        <f aca="false">1-H399</f>
        <v>0</v>
      </c>
    </row>
    <row r="400" customFormat="false" ht="12.8" hidden="false" customHeight="false" outlineLevel="0" collapsed="false">
      <c r="A400" s="0" t="n">
        <f aca="false">A399+1</f>
        <v>388</v>
      </c>
      <c r="B400" s="7" t="n">
        <f aca="true">-LN(1-RAND())/$B$4*60</f>
        <v>0.900433322947633</v>
      </c>
      <c r="C400" s="7" t="n">
        <f aca="false">C399+B399</f>
        <v>603.67802329615</v>
      </c>
      <c r="D400" s="1" t="n">
        <f aca="true">IF(RAND()&lt;=$B$1,1,0)</f>
        <v>0</v>
      </c>
      <c r="E400" s="0" t="n">
        <f aca="false">IF(D400=1,$B$2,$B$3)</f>
        <v>1.5</v>
      </c>
      <c r="F400" s="7" t="n">
        <f aca="false">G400-E400-C400</f>
        <v>0.310187356415327</v>
      </c>
      <c r="G400" s="2" t="n">
        <f aca="false">E400+MAX(G399,C400)</f>
        <v>605.488210652565</v>
      </c>
      <c r="H400" s="0" t="n">
        <f aca="false">D400</f>
        <v>0</v>
      </c>
      <c r="I400" s="0" t="n">
        <f aca="false">1-H400</f>
        <v>1</v>
      </c>
    </row>
    <row r="401" customFormat="false" ht="12.8" hidden="false" customHeight="false" outlineLevel="0" collapsed="false">
      <c r="A401" s="0" t="n">
        <f aca="false">A400+1</f>
        <v>389</v>
      </c>
      <c r="B401" s="7" t="n">
        <f aca="true">-LN(1-RAND())/$B$4*60</f>
        <v>4.84980411183765</v>
      </c>
      <c r="C401" s="7" t="n">
        <f aca="false">C400+B400</f>
        <v>604.578456619097</v>
      </c>
      <c r="D401" s="1" t="n">
        <f aca="true">IF(RAND()&lt;=$B$1,1,0)</f>
        <v>0</v>
      </c>
      <c r="E401" s="0" t="n">
        <f aca="false">IF(D401=1,$B$2,$B$3)</f>
        <v>1.5</v>
      </c>
      <c r="F401" s="7" t="n">
        <f aca="false">G401-E401-C401</f>
        <v>0.909754033467721</v>
      </c>
      <c r="G401" s="2" t="n">
        <f aca="false">E401+MAX(G400,C401)</f>
        <v>606.988210652565</v>
      </c>
      <c r="H401" s="0" t="n">
        <f aca="false">D401</f>
        <v>0</v>
      </c>
      <c r="I401" s="0" t="n">
        <f aca="false">1-H401</f>
        <v>1</v>
      </c>
    </row>
    <row r="402" customFormat="false" ht="12.8" hidden="false" customHeight="false" outlineLevel="0" collapsed="false">
      <c r="A402" s="0" t="n">
        <f aca="false">A401+1</f>
        <v>390</v>
      </c>
      <c r="B402" s="7" t="n">
        <f aca="true">-LN(1-RAND())/$B$4*60</f>
        <v>1.29326606540809</v>
      </c>
      <c r="C402" s="7" t="n">
        <f aca="false">C401+B401</f>
        <v>609.428260730935</v>
      </c>
      <c r="D402" s="1" t="n">
        <f aca="true">IF(RAND()&lt;=$B$1,1,0)</f>
        <v>1</v>
      </c>
      <c r="E402" s="0" t="n">
        <f aca="false">IF(D402=1,$B$2,$B$3)</f>
        <v>1</v>
      </c>
      <c r="F402" s="7" t="n">
        <f aca="false">G402-E402-C402</f>
        <v>0</v>
      </c>
      <c r="G402" s="2" t="n">
        <f aca="false">E402+MAX(G401,C402)</f>
        <v>610.428260730935</v>
      </c>
      <c r="H402" s="0" t="n">
        <f aca="false">D402</f>
        <v>1</v>
      </c>
      <c r="I402" s="0" t="n">
        <f aca="false">1-H402</f>
        <v>0</v>
      </c>
    </row>
    <row r="403" customFormat="false" ht="12.8" hidden="false" customHeight="false" outlineLevel="0" collapsed="false">
      <c r="A403" s="0" t="n">
        <f aca="false">A402+1</f>
        <v>391</v>
      </c>
      <c r="B403" s="7" t="n">
        <f aca="true">-LN(1-RAND())/$B$4*60</f>
        <v>2.48991990995055</v>
      </c>
      <c r="C403" s="7" t="n">
        <f aca="false">C402+B402</f>
        <v>610.721526796343</v>
      </c>
      <c r="D403" s="1" t="n">
        <f aca="true">IF(RAND()&lt;=$B$1,1,0)</f>
        <v>1</v>
      </c>
      <c r="E403" s="0" t="n">
        <f aca="false">IF(D403=1,$B$2,$B$3)</f>
        <v>1</v>
      </c>
      <c r="F403" s="7" t="n">
        <f aca="false">G403-E403-C403</f>
        <v>0</v>
      </c>
      <c r="G403" s="2" t="n">
        <f aca="false">E403+MAX(G402,C403)</f>
        <v>611.721526796343</v>
      </c>
      <c r="H403" s="0" t="n">
        <f aca="false">D403</f>
        <v>1</v>
      </c>
      <c r="I403" s="0" t="n">
        <f aca="false">1-H403</f>
        <v>0</v>
      </c>
    </row>
    <row r="404" customFormat="false" ht="12.8" hidden="false" customHeight="false" outlineLevel="0" collapsed="false">
      <c r="A404" s="0" t="n">
        <f aca="false">A403+1</f>
        <v>392</v>
      </c>
      <c r="B404" s="7" t="n">
        <f aca="true">-LN(1-RAND())/$B$4*60</f>
        <v>0.830121175466519</v>
      </c>
      <c r="C404" s="7" t="n">
        <f aca="false">C403+B403</f>
        <v>613.211446706293</v>
      </c>
      <c r="D404" s="1" t="n">
        <f aca="true">IF(RAND()&lt;=$B$1,1,0)</f>
        <v>1</v>
      </c>
      <c r="E404" s="0" t="n">
        <f aca="false">IF(D404=1,$B$2,$B$3)</f>
        <v>1</v>
      </c>
      <c r="F404" s="7" t="n">
        <f aca="false">G404-E404-C404</f>
        <v>0</v>
      </c>
      <c r="G404" s="2" t="n">
        <f aca="false">E404+MAX(G403,C404)</f>
        <v>614.211446706294</v>
      </c>
      <c r="H404" s="0" t="n">
        <f aca="false">D404</f>
        <v>1</v>
      </c>
      <c r="I404" s="0" t="n">
        <f aca="false">1-H404</f>
        <v>0</v>
      </c>
    </row>
    <row r="405" customFormat="false" ht="12.8" hidden="false" customHeight="false" outlineLevel="0" collapsed="false">
      <c r="A405" s="0" t="n">
        <f aca="false">A404+1</f>
        <v>393</v>
      </c>
      <c r="B405" s="7" t="n">
        <f aca="true">-LN(1-RAND())/$B$4*60</f>
        <v>0.170785600650862</v>
      </c>
      <c r="C405" s="7" t="n">
        <f aca="false">C404+B404</f>
        <v>614.04156788176</v>
      </c>
      <c r="D405" s="1" t="n">
        <f aca="true">IF(RAND()&lt;=$B$1,1,0)</f>
        <v>0</v>
      </c>
      <c r="E405" s="0" t="n">
        <f aca="false">IF(D405=1,$B$2,$B$3)</f>
        <v>1.5</v>
      </c>
      <c r="F405" s="7" t="n">
        <f aca="false">G405-E405-C405</f>
        <v>0.169878824533498</v>
      </c>
      <c r="G405" s="2" t="n">
        <f aca="false">E405+MAX(G404,C405)</f>
        <v>615.711446706294</v>
      </c>
      <c r="H405" s="0" t="n">
        <f aca="false">D405</f>
        <v>0</v>
      </c>
      <c r="I405" s="0" t="n">
        <f aca="false">1-H405</f>
        <v>1</v>
      </c>
    </row>
    <row r="406" customFormat="false" ht="12.8" hidden="false" customHeight="false" outlineLevel="0" collapsed="false">
      <c r="A406" s="0" t="n">
        <f aca="false">A405+1</f>
        <v>394</v>
      </c>
      <c r="B406" s="7" t="n">
        <f aca="true">-LN(1-RAND())/$B$4*60</f>
        <v>1.15462370290934</v>
      </c>
      <c r="C406" s="7" t="n">
        <f aca="false">C405+B405</f>
        <v>614.212353482411</v>
      </c>
      <c r="D406" s="1" t="n">
        <f aca="true">IF(RAND()&lt;=$B$1,1,0)</f>
        <v>0</v>
      </c>
      <c r="E406" s="0" t="n">
        <f aca="false">IF(D406=1,$B$2,$B$3)</f>
        <v>1.5</v>
      </c>
      <c r="F406" s="7" t="n">
        <f aca="false">G406-E406-C406</f>
        <v>1.4990932238826</v>
      </c>
      <c r="G406" s="2" t="n">
        <f aca="false">E406+MAX(G405,C406)</f>
        <v>617.211446706293</v>
      </c>
      <c r="H406" s="0" t="n">
        <f aca="false">D406</f>
        <v>0</v>
      </c>
      <c r="I406" s="0" t="n">
        <f aca="false">1-H406</f>
        <v>1</v>
      </c>
    </row>
    <row r="407" customFormat="false" ht="12.8" hidden="false" customHeight="false" outlineLevel="0" collapsed="false">
      <c r="A407" s="0" t="n">
        <f aca="false">A406+1</f>
        <v>395</v>
      </c>
      <c r="B407" s="7" t="n">
        <f aca="true">-LN(1-RAND())/$B$4*60</f>
        <v>1.07512696144289</v>
      </c>
      <c r="C407" s="7" t="n">
        <f aca="false">C406+B406</f>
        <v>615.36697718532</v>
      </c>
      <c r="D407" s="1" t="n">
        <f aca="true">IF(RAND()&lt;=$B$1,1,0)</f>
        <v>1</v>
      </c>
      <c r="E407" s="0" t="n">
        <f aca="false">IF(D407=1,$B$2,$B$3)</f>
        <v>1</v>
      </c>
      <c r="F407" s="7" t="n">
        <f aca="false">G407-E407-C407</f>
        <v>1.84446952097323</v>
      </c>
      <c r="G407" s="2" t="n">
        <f aca="false">E407+MAX(G406,C407)</f>
        <v>618.211446706293</v>
      </c>
      <c r="H407" s="0" t="n">
        <f aca="false">D407</f>
        <v>1</v>
      </c>
      <c r="I407" s="0" t="n">
        <f aca="false">1-H407</f>
        <v>0</v>
      </c>
    </row>
    <row r="408" customFormat="false" ht="12.8" hidden="false" customHeight="false" outlineLevel="0" collapsed="false">
      <c r="A408" s="0" t="n">
        <f aca="false">A407+1</f>
        <v>396</v>
      </c>
      <c r="B408" s="7" t="n">
        <f aca="true">-LN(1-RAND())/$B$4*60</f>
        <v>2.55329301247346</v>
      </c>
      <c r="C408" s="7" t="n">
        <f aca="false">C407+B407</f>
        <v>616.442104146763</v>
      </c>
      <c r="D408" s="1" t="n">
        <f aca="true">IF(RAND()&lt;=$B$1,1,0)</f>
        <v>1</v>
      </c>
      <c r="E408" s="0" t="n">
        <f aca="false">IF(D408=1,$B$2,$B$3)</f>
        <v>1</v>
      </c>
      <c r="F408" s="7" t="n">
        <f aca="false">G408-E408-C408</f>
        <v>1.7693425595304</v>
      </c>
      <c r="G408" s="2" t="n">
        <f aca="false">E408+MAX(G407,C408)</f>
        <v>619.211446706294</v>
      </c>
      <c r="H408" s="0" t="n">
        <f aca="false">D408</f>
        <v>1</v>
      </c>
      <c r="I408" s="0" t="n">
        <f aca="false">1-H408</f>
        <v>0</v>
      </c>
    </row>
    <row r="409" customFormat="false" ht="12.8" hidden="false" customHeight="false" outlineLevel="0" collapsed="false">
      <c r="A409" s="0" t="n">
        <f aca="false">A408+1</f>
        <v>397</v>
      </c>
      <c r="B409" s="7" t="n">
        <f aca="true">-LN(1-RAND())/$B$4*60</f>
        <v>1.97431913340247</v>
      </c>
      <c r="C409" s="7" t="n">
        <f aca="false">C408+B408</f>
        <v>618.995397159237</v>
      </c>
      <c r="D409" s="1" t="n">
        <f aca="true">IF(RAND()&lt;=$B$1,1,0)</f>
        <v>1</v>
      </c>
      <c r="E409" s="0" t="n">
        <f aca="false">IF(D409=1,$B$2,$B$3)</f>
        <v>1</v>
      </c>
      <c r="F409" s="7" t="n">
        <f aca="false">G409-E409-C409</f>
        <v>0.216049547056969</v>
      </c>
      <c r="G409" s="2" t="n">
        <f aca="false">E409+MAX(G408,C409)</f>
        <v>620.211446706294</v>
      </c>
      <c r="H409" s="0" t="n">
        <f aca="false">D409</f>
        <v>1</v>
      </c>
      <c r="I409" s="0" t="n">
        <f aca="false">1-H409</f>
        <v>0</v>
      </c>
    </row>
    <row r="410" customFormat="false" ht="12.8" hidden="false" customHeight="false" outlineLevel="0" collapsed="false">
      <c r="A410" s="0" t="n">
        <f aca="false">A409+1</f>
        <v>398</v>
      </c>
      <c r="B410" s="7" t="n">
        <f aca="true">-LN(1-RAND())/$B$4*60</f>
        <v>1.2039250872201</v>
      </c>
      <c r="C410" s="7" t="n">
        <f aca="false">C409+B409</f>
        <v>620.969716292639</v>
      </c>
      <c r="D410" s="1" t="n">
        <f aca="true">IF(RAND()&lt;=$B$1,1,0)</f>
        <v>1</v>
      </c>
      <c r="E410" s="0" t="n">
        <f aca="false">IF(D410=1,$B$2,$B$3)</f>
        <v>1</v>
      </c>
      <c r="F410" s="7" t="n">
        <f aca="false">G410-E410-C410</f>
        <v>0</v>
      </c>
      <c r="G410" s="2" t="n">
        <f aca="false">E410+MAX(G409,C410)</f>
        <v>621.969716292639</v>
      </c>
      <c r="H410" s="0" t="n">
        <f aca="false">D410</f>
        <v>1</v>
      </c>
      <c r="I410" s="0" t="n">
        <f aca="false">1-H410</f>
        <v>0</v>
      </c>
    </row>
    <row r="411" customFormat="false" ht="12.8" hidden="false" customHeight="false" outlineLevel="0" collapsed="false">
      <c r="A411" s="0" t="n">
        <f aca="false">A410+1</f>
        <v>399</v>
      </c>
      <c r="B411" s="7" t="n">
        <f aca="true">-LN(1-RAND())/$B$4*60</f>
        <v>1.20404678482649</v>
      </c>
      <c r="C411" s="7" t="n">
        <f aca="false">C410+B410</f>
        <v>622.173641379859</v>
      </c>
      <c r="D411" s="1" t="n">
        <f aca="true">IF(RAND()&lt;=$B$1,1,0)</f>
        <v>1</v>
      </c>
      <c r="E411" s="0" t="n">
        <f aca="false">IF(D411=1,$B$2,$B$3)</f>
        <v>1</v>
      </c>
      <c r="F411" s="7" t="n">
        <f aca="false">G411-E411-C411</f>
        <v>0</v>
      </c>
      <c r="G411" s="2" t="n">
        <f aca="false">E411+MAX(G410,C411)</f>
        <v>623.173641379859</v>
      </c>
      <c r="H411" s="0" t="n">
        <f aca="false">D411</f>
        <v>1</v>
      </c>
      <c r="I411" s="0" t="n">
        <f aca="false">1-H411</f>
        <v>0</v>
      </c>
    </row>
    <row r="412" customFormat="false" ht="12.8" hidden="false" customHeight="false" outlineLevel="0" collapsed="false">
      <c r="A412" s="0" t="n">
        <f aca="false">A411+1</f>
        <v>400</v>
      </c>
      <c r="B412" s="7" t="n">
        <f aca="true">-LN(1-RAND())/$B$4*60</f>
        <v>1.54968733529795</v>
      </c>
      <c r="C412" s="7" t="n">
        <f aca="false">C411+B411</f>
        <v>623.377688164686</v>
      </c>
      <c r="D412" s="1" t="n">
        <f aca="true">IF(RAND()&lt;=$B$1,1,0)</f>
        <v>0</v>
      </c>
      <c r="E412" s="0" t="n">
        <f aca="false">IF(D412=1,$B$2,$B$3)</f>
        <v>1.5</v>
      </c>
      <c r="F412" s="7" t="n">
        <f aca="false">G412-E412-C412</f>
        <v>0</v>
      </c>
      <c r="G412" s="2" t="n">
        <f aca="false">E412+MAX(G411,C412)</f>
        <v>624.877688164686</v>
      </c>
      <c r="H412" s="0" t="n">
        <f aca="false">D412</f>
        <v>0</v>
      </c>
      <c r="I412" s="0" t="n">
        <f aca="false">1-H412</f>
        <v>1</v>
      </c>
    </row>
    <row r="413" customFormat="false" ht="12.8" hidden="false" customHeight="false" outlineLevel="0" collapsed="false">
      <c r="A413" s="0" t="n">
        <f aca="false">A412+1</f>
        <v>401</v>
      </c>
      <c r="B413" s="7"/>
      <c r="C413" s="7"/>
      <c r="F413" s="7"/>
    </row>
    <row r="414" customFormat="false" ht="12.8" hidden="false" customHeight="false" outlineLevel="0" collapsed="false">
      <c r="A414" s="0" t="n">
        <f aca="false">A413+1</f>
        <v>402</v>
      </c>
      <c r="B414" s="7"/>
      <c r="C414" s="7"/>
      <c r="F414" s="7"/>
    </row>
    <row r="415" customFormat="false" ht="12.8" hidden="false" customHeight="false" outlineLevel="0" collapsed="false">
      <c r="A415" s="0" t="n">
        <f aca="false">A414+1</f>
        <v>403</v>
      </c>
      <c r="B415" s="7"/>
      <c r="C415" s="7"/>
      <c r="F415" s="7"/>
    </row>
    <row r="416" customFormat="false" ht="12.8" hidden="false" customHeight="false" outlineLevel="0" collapsed="false">
      <c r="A416" s="0" t="n">
        <f aca="false">A415+1</f>
        <v>404</v>
      </c>
      <c r="B416" s="7"/>
      <c r="C416" s="7"/>
      <c r="F416" s="7"/>
    </row>
    <row r="417" customFormat="false" ht="12.8" hidden="false" customHeight="false" outlineLevel="0" collapsed="false">
      <c r="A417" s="0" t="n">
        <f aca="false">A416+1</f>
        <v>405</v>
      </c>
      <c r="B417" s="7"/>
      <c r="C417" s="7"/>
      <c r="F417" s="7"/>
    </row>
    <row r="418" customFormat="false" ht="12.8" hidden="false" customHeight="false" outlineLevel="0" collapsed="false">
      <c r="A418" s="0" t="n">
        <f aca="false">A417+1</f>
        <v>406</v>
      </c>
      <c r="B418" s="7"/>
      <c r="C418" s="7"/>
      <c r="F418" s="7"/>
    </row>
    <row r="419" customFormat="false" ht="12.8" hidden="false" customHeight="false" outlineLevel="0" collapsed="false">
      <c r="A419" s="0" t="n">
        <f aca="false">A418+1</f>
        <v>407</v>
      </c>
      <c r="B419" s="7"/>
      <c r="C419" s="7"/>
      <c r="F419" s="7"/>
    </row>
    <row r="420" customFormat="false" ht="12.8" hidden="false" customHeight="false" outlineLevel="0" collapsed="false">
      <c r="A420" s="0" t="n">
        <f aca="false">A419+1</f>
        <v>408</v>
      </c>
      <c r="B420" s="7"/>
      <c r="C420" s="7"/>
      <c r="F420" s="7"/>
    </row>
    <row r="421" customFormat="false" ht="12.8" hidden="false" customHeight="false" outlineLevel="0" collapsed="false">
      <c r="A421" s="0" t="n">
        <f aca="false">A420+1</f>
        <v>409</v>
      </c>
      <c r="B421" s="7"/>
      <c r="C421" s="7"/>
      <c r="F421" s="7"/>
    </row>
    <row r="422" customFormat="false" ht="12.8" hidden="false" customHeight="false" outlineLevel="0" collapsed="false">
      <c r="A422" s="0" t="n">
        <f aca="false">A421+1</f>
        <v>410</v>
      </c>
      <c r="B422" s="7"/>
      <c r="C422" s="7"/>
      <c r="F422" s="7"/>
    </row>
    <row r="423" customFormat="false" ht="12.8" hidden="false" customHeight="false" outlineLevel="0" collapsed="false">
      <c r="A423" s="0" t="n">
        <f aca="false">A422+1</f>
        <v>411</v>
      </c>
      <c r="B423" s="7"/>
      <c r="C423" s="7"/>
      <c r="F423" s="7"/>
    </row>
    <row r="424" customFormat="false" ht="12.8" hidden="false" customHeight="false" outlineLevel="0" collapsed="false">
      <c r="A424" s="0" t="n">
        <f aca="false">A423+1</f>
        <v>412</v>
      </c>
      <c r="B424" s="7"/>
      <c r="C424" s="7"/>
      <c r="F424" s="7"/>
    </row>
    <row r="425" customFormat="false" ht="12.8" hidden="false" customHeight="false" outlineLevel="0" collapsed="false">
      <c r="A425" s="0" t="n">
        <f aca="false">A424+1</f>
        <v>413</v>
      </c>
      <c r="B425" s="7"/>
      <c r="C425" s="7"/>
      <c r="F425" s="7"/>
    </row>
    <row r="426" customFormat="false" ht="12.8" hidden="false" customHeight="false" outlineLevel="0" collapsed="false">
      <c r="A426" s="0" t="n">
        <f aca="false">A425+1</f>
        <v>414</v>
      </c>
      <c r="B426" s="7"/>
      <c r="C426" s="7"/>
      <c r="F426" s="7"/>
    </row>
    <row r="427" customFormat="false" ht="12.8" hidden="false" customHeight="false" outlineLevel="0" collapsed="false">
      <c r="A427" s="0" t="n">
        <f aca="false">A426+1</f>
        <v>415</v>
      </c>
      <c r="B427" s="7"/>
      <c r="C427" s="7"/>
      <c r="F427" s="7"/>
    </row>
    <row r="428" customFormat="false" ht="12.8" hidden="false" customHeight="false" outlineLevel="0" collapsed="false">
      <c r="A428" s="0" t="n">
        <f aca="false">A427+1</f>
        <v>416</v>
      </c>
      <c r="B428" s="7"/>
      <c r="C428" s="7"/>
      <c r="F428" s="7"/>
    </row>
    <row r="429" customFormat="false" ht="12.8" hidden="false" customHeight="false" outlineLevel="0" collapsed="false">
      <c r="A429" s="0" t="n">
        <f aca="false">A428+1</f>
        <v>417</v>
      </c>
      <c r="B429" s="7"/>
      <c r="C429" s="7"/>
      <c r="F429" s="7"/>
    </row>
    <row r="430" customFormat="false" ht="12.8" hidden="false" customHeight="false" outlineLevel="0" collapsed="false">
      <c r="A430" s="0" t="n">
        <f aca="false">A429+1</f>
        <v>418</v>
      </c>
      <c r="B430" s="7"/>
      <c r="C430" s="7"/>
      <c r="F430" s="7"/>
    </row>
    <row r="431" customFormat="false" ht="12.8" hidden="false" customHeight="false" outlineLevel="0" collapsed="false">
      <c r="A431" s="0" t="n">
        <f aca="false">A430+1</f>
        <v>419</v>
      </c>
      <c r="B431" s="7"/>
      <c r="C431" s="7"/>
      <c r="F431" s="7"/>
    </row>
    <row r="432" customFormat="false" ht="12.8" hidden="false" customHeight="false" outlineLevel="0" collapsed="false">
      <c r="A432" s="0" t="n">
        <f aca="false">A431+1</f>
        <v>420</v>
      </c>
      <c r="B432" s="7"/>
      <c r="C432" s="7"/>
      <c r="F432" s="7"/>
    </row>
    <row r="433" customFormat="false" ht="12.8" hidden="false" customHeight="false" outlineLevel="0" collapsed="false">
      <c r="A433" s="0" t="n">
        <f aca="false">A432+1</f>
        <v>421</v>
      </c>
      <c r="B433" s="7"/>
      <c r="C433" s="7"/>
      <c r="F433" s="7"/>
    </row>
    <row r="434" customFormat="false" ht="12.8" hidden="false" customHeight="false" outlineLevel="0" collapsed="false">
      <c r="A434" s="0" t="n">
        <f aca="false">A433+1</f>
        <v>422</v>
      </c>
      <c r="B434" s="7"/>
      <c r="C434" s="7"/>
      <c r="F434" s="7"/>
    </row>
    <row r="435" customFormat="false" ht="12.8" hidden="false" customHeight="false" outlineLevel="0" collapsed="false">
      <c r="A435" s="0" t="n">
        <f aca="false">A434+1</f>
        <v>423</v>
      </c>
      <c r="B435" s="7"/>
      <c r="C435" s="7"/>
      <c r="F435" s="7"/>
    </row>
    <row r="436" customFormat="false" ht="12.8" hidden="false" customHeight="false" outlineLevel="0" collapsed="false">
      <c r="A436" s="0" t="n">
        <f aca="false">A435+1</f>
        <v>424</v>
      </c>
      <c r="B436" s="7"/>
      <c r="C436" s="7"/>
      <c r="F436" s="7"/>
    </row>
    <row r="437" customFormat="false" ht="12.8" hidden="false" customHeight="false" outlineLevel="0" collapsed="false">
      <c r="A437" s="0" t="n">
        <f aca="false">A436+1</f>
        <v>425</v>
      </c>
      <c r="B437" s="7"/>
      <c r="C437" s="7"/>
      <c r="F437" s="7"/>
    </row>
    <row r="438" customFormat="false" ht="12.8" hidden="false" customHeight="false" outlineLevel="0" collapsed="false">
      <c r="A438" s="0" t="n">
        <f aca="false">A437+1</f>
        <v>426</v>
      </c>
      <c r="B438" s="7"/>
      <c r="C438" s="7"/>
      <c r="F438" s="7"/>
    </row>
    <row r="439" customFormat="false" ht="12.8" hidden="false" customHeight="false" outlineLevel="0" collapsed="false">
      <c r="A439" s="0" t="n">
        <f aca="false">A438+1</f>
        <v>427</v>
      </c>
      <c r="B439" s="7"/>
      <c r="C439" s="7"/>
      <c r="F439" s="7"/>
    </row>
    <row r="440" customFormat="false" ht="12.8" hidden="false" customHeight="false" outlineLevel="0" collapsed="false">
      <c r="A440" s="0" t="n">
        <f aca="false">A439+1</f>
        <v>428</v>
      </c>
      <c r="B440" s="7"/>
      <c r="C440" s="7"/>
      <c r="F440" s="7"/>
    </row>
    <row r="441" customFormat="false" ht="12.8" hidden="false" customHeight="false" outlineLevel="0" collapsed="false">
      <c r="A441" s="0" t="n">
        <f aca="false">A440+1</f>
        <v>429</v>
      </c>
      <c r="B441" s="7"/>
      <c r="C441" s="7"/>
      <c r="F441" s="7"/>
    </row>
    <row r="442" customFormat="false" ht="12.8" hidden="false" customHeight="false" outlineLevel="0" collapsed="false">
      <c r="A442" s="0" t="n">
        <f aca="false">A441+1</f>
        <v>430</v>
      </c>
      <c r="B442" s="7"/>
      <c r="C442" s="7"/>
      <c r="F442" s="7"/>
    </row>
    <row r="443" customFormat="false" ht="12.8" hidden="false" customHeight="false" outlineLevel="0" collapsed="false">
      <c r="A443" s="0" t="n">
        <f aca="false">A442+1</f>
        <v>431</v>
      </c>
      <c r="B443" s="7"/>
      <c r="C443" s="7"/>
      <c r="F443" s="7"/>
    </row>
    <row r="444" customFormat="false" ht="12.8" hidden="false" customHeight="false" outlineLevel="0" collapsed="false">
      <c r="A444" s="0" t="n">
        <f aca="false">A443+1</f>
        <v>432</v>
      </c>
      <c r="B444" s="7"/>
      <c r="C444" s="7"/>
      <c r="F444" s="7"/>
    </row>
    <row r="445" customFormat="false" ht="12.8" hidden="false" customHeight="false" outlineLevel="0" collapsed="false">
      <c r="A445" s="0" t="n">
        <f aca="false">A444+1</f>
        <v>433</v>
      </c>
      <c r="B445" s="7"/>
      <c r="C445" s="7"/>
      <c r="F445" s="7"/>
    </row>
    <row r="446" customFormat="false" ht="12.8" hidden="false" customHeight="false" outlineLevel="0" collapsed="false">
      <c r="A446" s="0" t="n">
        <f aca="false">A445+1</f>
        <v>434</v>
      </c>
      <c r="B446" s="7"/>
      <c r="C446" s="7"/>
      <c r="F446" s="7"/>
    </row>
    <row r="447" customFormat="false" ht="12.8" hidden="false" customHeight="false" outlineLevel="0" collapsed="false">
      <c r="A447" s="0" t="n">
        <f aca="false">A446+1</f>
        <v>435</v>
      </c>
      <c r="B447" s="7"/>
      <c r="C447" s="7"/>
      <c r="F447" s="7"/>
    </row>
    <row r="448" customFormat="false" ht="12.8" hidden="false" customHeight="false" outlineLevel="0" collapsed="false">
      <c r="A448" s="0" t="n">
        <f aca="false">A447+1</f>
        <v>436</v>
      </c>
      <c r="B448" s="7"/>
      <c r="C448" s="7"/>
      <c r="F448" s="7"/>
    </row>
    <row r="449" customFormat="false" ht="12.8" hidden="false" customHeight="false" outlineLevel="0" collapsed="false">
      <c r="A449" s="0" t="n">
        <f aca="false">A448+1</f>
        <v>437</v>
      </c>
      <c r="B449" s="7"/>
      <c r="C449" s="7"/>
      <c r="F449" s="7"/>
    </row>
    <row r="450" customFormat="false" ht="12.8" hidden="false" customHeight="false" outlineLevel="0" collapsed="false">
      <c r="A450" s="0" t="n">
        <f aca="false">A449+1</f>
        <v>438</v>
      </c>
      <c r="B450" s="7"/>
      <c r="C450" s="7"/>
      <c r="F450" s="7"/>
    </row>
    <row r="451" customFormat="false" ht="12.8" hidden="false" customHeight="false" outlineLevel="0" collapsed="false">
      <c r="A451" s="0" t="n">
        <f aca="false">A450+1</f>
        <v>439</v>
      </c>
      <c r="B451" s="7"/>
      <c r="C451" s="7"/>
      <c r="F451" s="7"/>
    </row>
    <row r="452" customFormat="false" ht="12.8" hidden="false" customHeight="false" outlineLevel="0" collapsed="false">
      <c r="A452" s="0" t="n">
        <f aca="false">A451+1</f>
        <v>440</v>
      </c>
      <c r="B452" s="7"/>
      <c r="C452" s="7"/>
      <c r="F452" s="7"/>
    </row>
    <row r="453" customFormat="false" ht="12.8" hidden="false" customHeight="false" outlineLevel="0" collapsed="false">
      <c r="A453" s="0" t="n">
        <f aca="false">A452+1</f>
        <v>441</v>
      </c>
      <c r="B453" s="7"/>
      <c r="C453" s="7"/>
      <c r="F453" s="7"/>
    </row>
    <row r="454" customFormat="false" ht="12.8" hidden="false" customHeight="false" outlineLevel="0" collapsed="false">
      <c r="A454" s="0" t="n">
        <f aca="false">A453+1</f>
        <v>442</v>
      </c>
      <c r="B454" s="7"/>
      <c r="C454" s="7"/>
      <c r="F454" s="7"/>
    </row>
    <row r="455" customFormat="false" ht="12.8" hidden="false" customHeight="false" outlineLevel="0" collapsed="false">
      <c r="A455" s="0" t="n">
        <f aca="false">A454+1</f>
        <v>443</v>
      </c>
      <c r="B455" s="7"/>
      <c r="C455" s="7"/>
      <c r="F455" s="7"/>
    </row>
    <row r="456" customFormat="false" ht="12.8" hidden="false" customHeight="false" outlineLevel="0" collapsed="false">
      <c r="A456" s="0" t="n">
        <f aca="false">A455+1</f>
        <v>444</v>
      </c>
      <c r="B456" s="7"/>
      <c r="C456" s="7"/>
      <c r="F456" s="7"/>
    </row>
    <row r="457" customFormat="false" ht="12.8" hidden="false" customHeight="false" outlineLevel="0" collapsed="false">
      <c r="A457" s="0" t="n">
        <f aca="false">A456+1</f>
        <v>445</v>
      </c>
      <c r="B457" s="7"/>
      <c r="C457" s="7"/>
      <c r="F457" s="7"/>
    </row>
    <row r="458" customFormat="false" ht="12.8" hidden="false" customHeight="false" outlineLevel="0" collapsed="false">
      <c r="A458" s="0" t="n">
        <f aca="false">A457+1</f>
        <v>446</v>
      </c>
      <c r="B458" s="7"/>
      <c r="C458" s="7"/>
      <c r="F458" s="7"/>
    </row>
    <row r="459" customFormat="false" ht="12.8" hidden="false" customHeight="false" outlineLevel="0" collapsed="false">
      <c r="A459" s="0" t="n">
        <f aca="false">A458+1</f>
        <v>447</v>
      </c>
      <c r="B459" s="7"/>
      <c r="C459" s="7"/>
      <c r="F459" s="7"/>
    </row>
    <row r="460" customFormat="false" ht="12.8" hidden="false" customHeight="false" outlineLevel="0" collapsed="false">
      <c r="A460" s="0" t="n">
        <f aca="false">A459+1</f>
        <v>448</v>
      </c>
      <c r="B460" s="7"/>
      <c r="C460" s="7"/>
      <c r="F460" s="7"/>
    </row>
    <row r="461" customFormat="false" ht="12.8" hidden="false" customHeight="false" outlineLevel="0" collapsed="false">
      <c r="A461" s="0" t="n">
        <f aca="false">A460+1</f>
        <v>449</v>
      </c>
      <c r="B461" s="7"/>
      <c r="C461" s="7"/>
      <c r="F461" s="7"/>
    </row>
    <row r="462" customFormat="false" ht="12.8" hidden="false" customHeight="false" outlineLevel="0" collapsed="false">
      <c r="A462" s="0" t="n">
        <f aca="false">A461+1</f>
        <v>450</v>
      </c>
      <c r="B462" s="7"/>
      <c r="C462" s="7"/>
      <c r="F462" s="7"/>
    </row>
    <row r="463" customFormat="false" ht="12.8" hidden="false" customHeight="false" outlineLevel="0" collapsed="false">
      <c r="A463" s="0" t="n">
        <f aca="false">A462+1</f>
        <v>451</v>
      </c>
      <c r="B463" s="7"/>
      <c r="C463" s="7"/>
      <c r="F463" s="7"/>
    </row>
    <row r="464" customFormat="false" ht="12.8" hidden="false" customHeight="false" outlineLevel="0" collapsed="false">
      <c r="A464" s="0" t="n">
        <f aca="false">A463+1</f>
        <v>452</v>
      </c>
      <c r="B464" s="7"/>
      <c r="C464" s="7"/>
      <c r="F464" s="7"/>
    </row>
    <row r="465" customFormat="false" ht="12.8" hidden="false" customHeight="false" outlineLevel="0" collapsed="false">
      <c r="A465" s="0" t="n">
        <f aca="false">A464+1</f>
        <v>453</v>
      </c>
      <c r="B465" s="7"/>
      <c r="C465" s="7"/>
      <c r="F465" s="7"/>
    </row>
    <row r="466" customFormat="false" ht="12.8" hidden="false" customHeight="false" outlineLevel="0" collapsed="false">
      <c r="A466" s="0" t="n">
        <f aca="false">A465+1</f>
        <v>454</v>
      </c>
      <c r="B466" s="7"/>
      <c r="C466" s="7"/>
      <c r="F466" s="7"/>
    </row>
    <row r="467" customFormat="false" ht="12.8" hidden="false" customHeight="false" outlineLevel="0" collapsed="false">
      <c r="A467" s="0" t="n">
        <f aca="false">A466+1</f>
        <v>455</v>
      </c>
      <c r="B467" s="7"/>
      <c r="C467" s="7"/>
      <c r="F467" s="7"/>
    </row>
    <row r="468" customFormat="false" ht="12.8" hidden="false" customHeight="false" outlineLevel="0" collapsed="false">
      <c r="A468" s="0" t="n">
        <f aca="false">A467+1</f>
        <v>456</v>
      </c>
      <c r="B468" s="7"/>
      <c r="C468" s="7"/>
      <c r="F468" s="7"/>
    </row>
    <row r="469" customFormat="false" ht="12.8" hidden="false" customHeight="false" outlineLevel="0" collapsed="false">
      <c r="A469" s="0" t="n">
        <f aca="false">A468+1</f>
        <v>457</v>
      </c>
      <c r="B469" s="7"/>
      <c r="C469" s="7"/>
      <c r="F469" s="7"/>
    </row>
    <row r="470" customFormat="false" ht="12.8" hidden="false" customHeight="false" outlineLevel="0" collapsed="false">
      <c r="A470" s="0" t="n">
        <f aca="false">A469+1</f>
        <v>458</v>
      </c>
      <c r="B470" s="7"/>
      <c r="C470" s="7"/>
      <c r="F470" s="7"/>
    </row>
    <row r="471" customFormat="false" ht="12.8" hidden="false" customHeight="false" outlineLevel="0" collapsed="false">
      <c r="A471" s="0" t="n">
        <f aca="false">A470+1</f>
        <v>459</v>
      </c>
      <c r="B471" s="7"/>
      <c r="C471" s="7"/>
      <c r="F471" s="7"/>
    </row>
    <row r="472" customFormat="false" ht="12.8" hidden="false" customHeight="false" outlineLevel="0" collapsed="false">
      <c r="A472" s="0" t="n">
        <f aca="false">A471+1</f>
        <v>460</v>
      </c>
      <c r="B472" s="7"/>
      <c r="C472" s="7"/>
      <c r="F472" s="7"/>
    </row>
    <row r="473" customFormat="false" ht="12.8" hidden="false" customHeight="false" outlineLevel="0" collapsed="false">
      <c r="A473" s="0" t="n">
        <f aca="false">A472+1</f>
        <v>461</v>
      </c>
      <c r="B473" s="7"/>
      <c r="C473" s="7"/>
      <c r="F473" s="7"/>
    </row>
    <row r="474" customFormat="false" ht="12.8" hidden="false" customHeight="false" outlineLevel="0" collapsed="false">
      <c r="A474" s="0" t="n">
        <f aca="false">A473+1</f>
        <v>462</v>
      </c>
      <c r="B474" s="7"/>
      <c r="C474" s="7"/>
      <c r="F474" s="7"/>
    </row>
    <row r="475" customFormat="false" ht="12.8" hidden="false" customHeight="false" outlineLevel="0" collapsed="false">
      <c r="A475" s="0" t="n">
        <f aca="false">A474+1</f>
        <v>463</v>
      </c>
      <c r="B475" s="7"/>
      <c r="C475" s="7"/>
      <c r="F475" s="7"/>
    </row>
    <row r="476" customFormat="false" ht="12.8" hidden="false" customHeight="false" outlineLevel="0" collapsed="false">
      <c r="A476" s="0" t="n">
        <f aca="false">A475+1</f>
        <v>464</v>
      </c>
      <c r="B476" s="7"/>
      <c r="C476" s="7"/>
      <c r="F476" s="7"/>
    </row>
    <row r="477" customFormat="false" ht="12.8" hidden="false" customHeight="false" outlineLevel="0" collapsed="false">
      <c r="A477" s="0" t="n">
        <f aca="false">A476+1</f>
        <v>465</v>
      </c>
      <c r="B477" s="7"/>
      <c r="C477" s="7"/>
      <c r="F477" s="7"/>
    </row>
    <row r="478" customFormat="false" ht="12.8" hidden="false" customHeight="false" outlineLevel="0" collapsed="false">
      <c r="A478" s="0" t="n">
        <f aca="false">A477+1</f>
        <v>466</v>
      </c>
      <c r="B478" s="7"/>
      <c r="C478" s="7"/>
      <c r="F478" s="7"/>
    </row>
    <row r="479" customFormat="false" ht="12.8" hidden="false" customHeight="false" outlineLevel="0" collapsed="false">
      <c r="A479" s="0" t="n">
        <f aca="false">A478+1</f>
        <v>467</v>
      </c>
      <c r="B479" s="7"/>
      <c r="C479" s="7"/>
      <c r="F479" s="7"/>
    </row>
    <row r="480" customFormat="false" ht="12.8" hidden="false" customHeight="false" outlineLevel="0" collapsed="false">
      <c r="A480" s="0" t="n">
        <f aca="false">A479+1</f>
        <v>468</v>
      </c>
      <c r="B480" s="7"/>
      <c r="C480" s="7"/>
      <c r="F480" s="7"/>
    </row>
    <row r="481" customFormat="false" ht="12.8" hidden="false" customHeight="false" outlineLevel="0" collapsed="false">
      <c r="A481" s="0" t="n">
        <f aca="false">A480+1</f>
        <v>469</v>
      </c>
      <c r="B481" s="7"/>
      <c r="C481" s="7"/>
      <c r="F481" s="7"/>
    </row>
    <row r="482" customFormat="false" ht="12.8" hidden="false" customHeight="false" outlineLevel="0" collapsed="false">
      <c r="A482" s="0" t="n">
        <f aca="false">A481+1</f>
        <v>470</v>
      </c>
      <c r="B482" s="7"/>
      <c r="C482" s="7"/>
      <c r="F482" s="7"/>
    </row>
    <row r="483" customFormat="false" ht="12.8" hidden="false" customHeight="false" outlineLevel="0" collapsed="false">
      <c r="A483" s="0" t="n">
        <f aca="false">A482+1</f>
        <v>471</v>
      </c>
      <c r="B483" s="7"/>
      <c r="C483" s="7"/>
      <c r="F483" s="7"/>
    </row>
    <row r="484" customFormat="false" ht="12.8" hidden="false" customHeight="false" outlineLevel="0" collapsed="false">
      <c r="A484" s="0" t="n">
        <f aca="false">A483+1</f>
        <v>472</v>
      </c>
      <c r="B484" s="7"/>
      <c r="C484" s="7"/>
      <c r="F484" s="7"/>
    </row>
    <row r="485" customFormat="false" ht="12.8" hidden="false" customHeight="false" outlineLevel="0" collapsed="false">
      <c r="A485" s="0" t="n">
        <f aca="false">A484+1</f>
        <v>473</v>
      </c>
      <c r="B485" s="7"/>
      <c r="C485" s="7"/>
      <c r="F485" s="7"/>
    </row>
    <row r="486" customFormat="false" ht="12.8" hidden="false" customHeight="false" outlineLevel="0" collapsed="false">
      <c r="A486" s="0" t="n">
        <f aca="false">A485+1</f>
        <v>474</v>
      </c>
      <c r="B486" s="7"/>
      <c r="C486" s="7"/>
      <c r="F486" s="7"/>
    </row>
    <row r="487" customFormat="false" ht="12.8" hidden="false" customHeight="false" outlineLevel="0" collapsed="false">
      <c r="A487" s="0" t="n">
        <f aca="false">A486+1</f>
        <v>475</v>
      </c>
      <c r="B487" s="7"/>
      <c r="C487" s="7"/>
      <c r="F487" s="7"/>
    </row>
    <row r="488" customFormat="false" ht="12.8" hidden="false" customHeight="false" outlineLevel="0" collapsed="false">
      <c r="A488" s="0" t="n">
        <f aca="false">A487+1</f>
        <v>476</v>
      </c>
      <c r="B488" s="7"/>
      <c r="C488" s="7"/>
      <c r="F488" s="7"/>
    </row>
    <row r="489" customFormat="false" ht="12.8" hidden="false" customHeight="false" outlineLevel="0" collapsed="false">
      <c r="A489" s="0" t="n">
        <f aca="false">A488+1</f>
        <v>477</v>
      </c>
      <c r="B489" s="7"/>
      <c r="C489" s="7"/>
      <c r="F489" s="7"/>
    </row>
    <row r="490" customFormat="false" ht="12.8" hidden="false" customHeight="false" outlineLevel="0" collapsed="false">
      <c r="A490" s="0" t="n">
        <f aca="false">A489+1</f>
        <v>478</v>
      </c>
      <c r="B490" s="7"/>
      <c r="C490" s="7"/>
      <c r="F490" s="7"/>
    </row>
    <row r="491" customFormat="false" ht="12.8" hidden="false" customHeight="false" outlineLevel="0" collapsed="false">
      <c r="A491" s="0" t="n">
        <f aca="false">A490+1</f>
        <v>479</v>
      </c>
      <c r="B491" s="7"/>
      <c r="C491" s="7"/>
      <c r="F491" s="7"/>
    </row>
    <row r="492" customFormat="false" ht="12.8" hidden="false" customHeight="false" outlineLevel="0" collapsed="false">
      <c r="A492" s="0" t="n">
        <f aca="false">A491+1</f>
        <v>480</v>
      </c>
      <c r="B492" s="7"/>
      <c r="C492" s="7"/>
      <c r="F492" s="7"/>
    </row>
    <row r="493" customFormat="false" ht="12.8" hidden="false" customHeight="false" outlineLevel="0" collapsed="false">
      <c r="A493" s="0" t="n">
        <f aca="false">A492+1</f>
        <v>481</v>
      </c>
      <c r="B493" s="7"/>
      <c r="C493" s="7"/>
      <c r="F493" s="7"/>
    </row>
    <row r="494" customFormat="false" ht="12.8" hidden="false" customHeight="false" outlineLevel="0" collapsed="false">
      <c r="A494" s="0" t="n">
        <f aca="false">A493+1</f>
        <v>482</v>
      </c>
      <c r="B494" s="7"/>
      <c r="C494" s="7"/>
      <c r="F494" s="7"/>
    </row>
    <row r="495" customFormat="false" ht="12.8" hidden="false" customHeight="false" outlineLevel="0" collapsed="false">
      <c r="A495" s="0" t="n">
        <f aca="false">A494+1</f>
        <v>483</v>
      </c>
      <c r="B495" s="7"/>
      <c r="C495" s="7"/>
      <c r="F495" s="7"/>
    </row>
    <row r="496" customFormat="false" ht="12.8" hidden="false" customHeight="false" outlineLevel="0" collapsed="false">
      <c r="A496" s="0" t="n">
        <f aca="false">A495+1</f>
        <v>484</v>
      </c>
      <c r="B496" s="7"/>
      <c r="C496" s="7"/>
      <c r="F496" s="7"/>
    </row>
    <row r="497" customFormat="false" ht="12.8" hidden="false" customHeight="false" outlineLevel="0" collapsed="false">
      <c r="A497" s="0" t="n">
        <f aca="false">A496+1</f>
        <v>485</v>
      </c>
      <c r="B497" s="7"/>
      <c r="C497" s="7"/>
      <c r="F497" s="7"/>
    </row>
    <row r="498" customFormat="false" ht="12.8" hidden="false" customHeight="false" outlineLevel="0" collapsed="false">
      <c r="A498" s="0" t="n">
        <f aca="false">A497+1</f>
        <v>486</v>
      </c>
      <c r="B498" s="7"/>
      <c r="C498" s="7"/>
      <c r="F498" s="7"/>
    </row>
    <row r="499" customFormat="false" ht="12.8" hidden="false" customHeight="false" outlineLevel="0" collapsed="false">
      <c r="A499" s="0" t="n">
        <f aca="false">A498+1</f>
        <v>487</v>
      </c>
      <c r="B499" s="7"/>
      <c r="C499" s="7"/>
      <c r="F499" s="7"/>
    </row>
    <row r="500" customFormat="false" ht="12.8" hidden="false" customHeight="false" outlineLevel="0" collapsed="false">
      <c r="A500" s="0" t="n">
        <f aca="false">A499+1</f>
        <v>488</v>
      </c>
      <c r="B500" s="7"/>
      <c r="C500" s="7"/>
      <c r="F500" s="7"/>
    </row>
    <row r="501" customFormat="false" ht="12.8" hidden="false" customHeight="false" outlineLevel="0" collapsed="false">
      <c r="A501" s="0" t="n">
        <f aca="false">A500+1</f>
        <v>489</v>
      </c>
      <c r="B501" s="7"/>
      <c r="C501" s="7"/>
      <c r="F501" s="7"/>
    </row>
    <row r="502" customFormat="false" ht="12.8" hidden="false" customHeight="false" outlineLevel="0" collapsed="false">
      <c r="A502" s="0" t="n">
        <f aca="false">A501+1</f>
        <v>490</v>
      </c>
      <c r="B502" s="7"/>
      <c r="C502" s="7"/>
      <c r="F502" s="7"/>
    </row>
    <row r="503" customFormat="false" ht="12.8" hidden="false" customHeight="false" outlineLevel="0" collapsed="false">
      <c r="A503" s="0" t="n">
        <f aca="false">A502+1</f>
        <v>491</v>
      </c>
      <c r="B503" s="7"/>
      <c r="C503" s="7"/>
      <c r="F503" s="7"/>
    </row>
    <row r="504" customFormat="false" ht="12.8" hidden="false" customHeight="false" outlineLevel="0" collapsed="false">
      <c r="A504" s="0" t="n">
        <f aca="false">A503+1</f>
        <v>492</v>
      </c>
      <c r="B504" s="7"/>
      <c r="C504" s="7"/>
      <c r="F504" s="7"/>
    </row>
    <row r="505" customFormat="false" ht="12.8" hidden="false" customHeight="false" outlineLevel="0" collapsed="false">
      <c r="A505" s="0" t="n">
        <f aca="false">A504+1</f>
        <v>493</v>
      </c>
      <c r="B505" s="7"/>
      <c r="C505" s="7"/>
      <c r="F505" s="7"/>
    </row>
    <row r="506" customFormat="false" ht="12.8" hidden="false" customHeight="false" outlineLevel="0" collapsed="false">
      <c r="A506" s="0" t="n">
        <f aca="false">A505+1</f>
        <v>494</v>
      </c>
      <c r="B506" s="7"/>
      <c r="C506" s="7"/>
      <c r="F506" s="7"/>
    </row>
    <row r="507" customFormat="false" ht="12.8" hidden="false" customHeight="false" outlineLevel="0" collapsed="false">
      <c r="A507" s="0" t="n">
        <f aca="false">A506+1</f>
        <v>495</v>
      </c>
      <c r="B507" s="7"/>
      <c r="C507" s="7"/>
      <c r="F507" s="7"/>
    </row>
    <row r="508" customFormat="false" ht="12.8" hidden="false" customHeight="false" outlineLevel="0" collapsed="false">
      <c r="A508" s="0" t="n">
        <f aca="false">A507+1</f>
        <v>496</v>
      </c>
      <c r="B508" s="7"/>
      <c r="C508" s="7"/>
      <c r="F508" s="7"/>
    </row>
    <row r="509" customFormat="false" ht="12.8" hidden="false" customHeight="false" outlineLevel="0" collapsed="false">
      <c r="A509" s="0" t="n">
        <f aca="false">A508+1</f>
        <v>497</v>
      </c>
      <c r="B509" s="7"/>
      <c r="C509" s="7"/>
      <c r="F509" s="7"/>
    </row>
    <row r="510" customFormat="false" ht="12.8" hidden="false" customHeight="false" outlineLevel="0" collapsed="false">
      <c r="A510" s="0" t="n">
        <f aca="false">A509+1</f>
        <v>498</v>
      </c>
      <c r="B510" s="7"/>
      <c r="C510" s="7"/>
      <c r="F510" s="7"/>
    </row>
    <row r="511" customFormat="false" ht="12.8" hidden="false" customHeight="false" outlineLevel="0" collapsed="false">
      <c r="A511" s="0" t="n">
        <f aca="false">A510+1</f>
        <v>499</v>
      </c>
      <c r="B511" s="7"/>
      <c r="C511" s="7"/>
      <c r="F511" s="7"/>
    </row>
    <row r="512" customFormat="false" ht="12.8" hidden="false" customHeight="false" outlineLevel="0" collapsed="false">
      <c r="A512" s="0" t="n">
        <f aca="false">A511+1</f>
        <v>500</v>
      </c>
      <c r="B512" s="7"/>
      <c r="C512" s="7"/>
      <c r="F512" s="7"/>
    </row>
    <row r="513" customFormat="false" ht="12.8" hidden="false" customHeight="false" outlineLevel="0" collapsed="false">
      <c r="A513" s="0" t="n">
        <f aca="false">A512+1</f>
        <v>501</v>
      </c>
      <c r="B513" s="7"/>
      <c r="C513" s="7"/>
      <c r="F513" s="7"/>
    </row>
    <row r="514" customFormat="false" ht="12.8" hidden="false" customHeight="false" outlineLevel="0" collapsed="false">
      <c r="A514" s="0" t="n">
        <f aca="false">A513+1</f>
        <v>502</v>
      </c>
      <c r="B514" s="7"/>
      <c r="C514" s="7"/>
      <c r="F514" s="7"/>
    </row>
    <row r="515" customFormat="false" ht="12.8" hidden="false" customHeight="false" outlineLevel="0" collapsed="false">
      <c r="A515" s="0" t="n">
        <f aca="false">A514+1</f>
        <v>503</v>
      </c>
      <c r="B515" s="7"/>
      <c r="C515" s="7"/>
      <c r="F515" s="7"/>
    </row>
    <row r="516" customFormat="false" ht="12.8" hidden="false" customHeight="false" outlineLevel="0" collapsed="false">
      <c r="A516" s="0" t="n">
        <f aca="false">A515+1</f>
        <v>504</v>
      </c>
      <c r="B516" s="7"/>
      <c r="C516" s="7"/>
      <c r="F516" s="7"/>
    </row>
    <row r="517" customFormat="false" ht="12.8" hidden="false" customHeight="false" outlineLevel="0" collapsed="false">
      <c r="A517" s="0" t="n">
        <f aca="false">A516+1</f>
        <v>505</v>
      </c>
      <c r="B517" s="7"/>
      <c r="C517" s="7"/>
      <c r="F517" s="7"/>
    </row>
    <row r="518" customFormat="false" ht="12.8" hidden="false" customHeight="false" outlineLevel="0" collapsed="false">
      <c r="A518" s="0" t="n">
        <f aca="false">A517+1</f>
        <v>506</v>
      </c>
      <c r="B518" s="7"/>
      <c r="C518" s="7"/>
      <c r="F518" s="7"/>
    </row>
    <row r="519" customFormat="false" ht="12.8" hidden="false" customHeight="false" outlineLevel="0" collapsed="false">
      <c r="A519" s="0" t="n">
        <f aca="false">A518+1</f>
        <v>507</v>
      </c>
      <c r="B519" s="7"/>
      <c r="C519" s="7"/>
      <c r="F519" s="7"/>
    </row>
    <row r="520" customFormat="false" ht="12.8" hidden="false" customHeight="false" outlineLevel="0" collapsed="false">
      <c r="A520" s="0" t="n">
        <f aca="false">A519+1</f>
        <v>508</v>
      </c>
      <c r="B520" s="7"/>
      <c r="C520" s="7"/>
      <c r="F520" s="7"/>
    </row>
    <row r="521" customFormat="false" ht="12.8" hidden="false" customHeight="false" outlineLevel="0" collapsed="false">
      <c r="A521" s="0" t="n">
        <f aca="false">A520+1</f>
        <v>509</v>
      </c>
      <c r="B521" s="7"/>
      <c r="C521" s="7"/>
      <c r="F521" s="7"/>
    </row>
    <row r="522" customFormat="false" ht="12.8" hidden="false" customHeight="false" outlineLevel="0" collapsed="false">
      <c r="A522" s="0" t="n">
        <f aca="false">A521+1</f>
        <v>510</v>
      </c>
      <c r="B522" s="7"/>
      <c r="C522" s="7"/>
      <c r="F522" s="7"/>
    </row>
    <row r="523" customFormat="false" ht="12.8" hidden="false" customHeight="false" outlineLevel="0" collapsed="false">
      <c r="A523" s="0" t="n">
        <f aca="false">A522+1</f>
        <v>511</v>
      </c>
      <c r="B523" s="7"/>
      <c r="C523" s="7"/>
      <c r="F523" s="7"/>
    </row>
    <row r="524" customFormat="false" ht="12.8" hidden="false" customHeight="false" outlineLevel="0" collapsed="false">
      <c r="A524" s="0" t="n">
        <f aca="false">A523+1</f>
        <v>512</v>
      </c>
      <c r="B524" s="7"/>
      <c r="C524" s="7"/>
      <c r="F524" s="7"/>
    </row>
    <row r="525" customFormat="false" ht="12.8" hidden="false" customHeight="false" outlineLevel="0" collapsed="false">
      <c r="A525" s="0" t="n">
        <f aca="false">A524+1</f>
        <v>513</v>
      </c>
      <c r="B525" s="7"/>
      <c r="C525" s="7"/>
      <c r="F525" s="7"/>
    </row>
    <row r="526" customFormat="false" ht="12.8" hidden="false" customHeight="false" outlineLevel="0" collapsed="false">
      <c r="A526" s="0" t="n">
        <f aca="false">A525+1</f>
        <v>514</v>
      </c>
      <c r="B526" s="7"/>
      <c r="C526" s="7"/>
      <c r="F526" s="7"/>
    </row>
    <row r="527" customFormat="false" ht="12.8" hidden="false" customHeight="false" outlineLevel="0" collapsed="false">
      <c r="A527" s="0" t="n">
        <f aca="false">A526+1</f>
        <v>515</v>
      </c>
      <c r="B527" s="7"/>
      <c r="C527" s="7"/>
      <c r="F527" s="7"/>
    </row>
    <row r="528" customFormat="false" ht="12.8" hidden="false" customHeight="false" outlineLevel="0" collapsed="false">
      <c r="A528" s="0" t="n">
        <f aca="false">A527+1</f>
        <v>516</v>
      </c>
      <c r="B528" s="7"/>
      <c r="C528" s="7"/>
      <c r="F528" s="7"/>
    </row>
    <row r="529" customFormat="false" ht="12.8" hidden="false" customHeight="false" outlineLevel="0" collapsed="false">
      <c r="A529" s="0" t="n">
        <f aca="false">A528+1</f>
        <v>517</v>
      </c>
      <c r="B529" s="7"/>
      <c r="C529" s="7"/>
      <c r="F529" s="7"/>
    </row>
    <row r="530" customFormat="false" ht="12.8" hidden="false" customHeight="false" outlineLevel="0" collapsed="false">
      <c r="A530" s="0" t="n">
        <f aca="false">A529+1</f>
        <v>518</v>
      </c>
      <c r="B530" s="7"/>
      <c r="C530" s="7"/>
      <c r="F530" s="7"/>
    </row>
    <row r="531" customFormat="false" ht="12.8" hidden="false" customHeight="false" outlineLevel="0" collapsed="false">
      <c r="A531" s="0" t="n">
        <f aca="false">A530+1</f>
        <v>519</v>
      </c>
      <c r="B531" s="7"/>
      <c r="C531" s="7"/>
      <c r="F531" s="7"/>
    </row>
    <row r="532" customFormat="false" ht="12.8" hidden="false" customHeight="false" outlineLevel="0" collapsed="false">
      <c r="A532" s="0" t="n">
        <f aca="false">A531+1</f>
        <v>520</v>
      </c>
      <c r="B532" s="7"/>
      <c r="C532" s="7"/>
      <c r="F532" s="7"/>
    </row>
    <row r="533" customFormat="false" ht="12.8" hidden="false" customHeight="false" outlineLevel="0" collapsed="false">
      <c r="A533" s="0" t="n">
        <f aca="false">A532+1</f>
        <v>521</v>
      </c>
      <c r="B533" s="7"/>
      <c r="C533" s="7"/>
      <c r="F533" s="7"/>
    </row>
    <row r="534" customFormat="false" ht="12.8" hidden="false" customHeight="false" outlineLevel="0" collapsed="false">
      <c r="A534" s="0" t="n">
        <f aca="false">A533+1</f>
        <v>522</v>
      </c>
      <c r="B534" s="7"/>
      <c r="C534" s="7"/>
      <c r="F534" s="7"/>
    </row>
    <row r="535" customFormat="false" ht="12.8" hidden="false" customHeight="false" outlineLevel="0" collapsed="false">
      <c r="A535" s="0" t="n">
        <f aca="false">A534+1</f>
        <v>523</v>
      </c>
      <c r="B535" s="7"/>
      <c r="C535" s="7"/>
      <c r="F535" s="7"/>
    </row>
    <row r="536" customFormat="false" ht="12.8" hidden="false" customHeight="false" outlineLevel="0" collapsed="false">
      <c r="A536" s="0" t="n">
        <f aca="false">A535+1</f>
        <v>524</v>
      </c>
      <c r="B536" s="7"/>
      <c r="C536" s="7"/>
      <c r="F536" s="7"/>
    </row>
    <row r="537" customFormat="false" ht="12.8" hidden="false" customHeight="false" outlineLevel="0" collapsed="false">
      <c r="A537" s="0" t="n">
        <f aca="false">A536+1</f>
        <v>525</v>
      </c>
      <c r="B537" s="7"/>
      <c r="C537" s="7"/>
      <c r="F537" s="7"/>
    </row>
    <row r="538" customFormat="false" ht="12.8" hidden="false" customHeight="false" outlineLevel="0" collapsed="false">
      <c r="A538" s="0" t="n">
        <f aca="false">A537+1</f>
        <v>526</v>
      </c>
      <c r="B538" s="7"/>
      <c r="C538" s="7"/>
      <c r="F538" s="7"/>
    </row>
    <row r="539" customFormat="false" ht="12.8" hidden="false" customHeight="false" outlineLevel="0" collapsed="false">
      <c r="A539" s="0" t="n">
        <f aca="false">A538+1</f>
        <v>527</v>
      </c>
      <c r="B539" s="7"/>
      <c r="C539" s="7"/>
      <c r="F539" s="7"/>
    </row>
    <row r="540" customFormat="false" ht="12.8" hidden="false" customHeight="false" outlineLevel="0" collapsed="false">
      <c r="A540" s="0" t="n">
        <f aca="false">A539+1</f>
        <v>528</v>
      </c>
      <c r="B540" s="7"/>
      <c r="C540" s="7"/>
      <c r="F540" s="7"/>
    </row>
    <row r="541" customFormat="false" ht="12.8" hidden="false" customHeight="false" outlineLevel="0" collapsed="false">
      <c r="A541" s="0" t="n">
        <f aca="false">A540+1</f>
        <v>529</v>
      </c>
      <c r="B541" s="7"/>
      <c r="C541" s="7"/>
      <c r="F541" s="7"/>
    </row>
    <row r="542" customFormat="false" ht="12.8" hidden="false" customHeight="false" outlineLevel="0" collapsed="false">
      <c r="A542" s="0" t="n">
        <f aca="false">A541+1</f>
        <v>530</v>
      </c>
      <c r="B542" s="7"/>
      <c r="C542" s="7"/>
      <c r="F542" s="7"/>
    </row>
    <row r="543" customFormat="false" ht="12.8" hidden="false" customHeight="false" outlineLevel="0" collapsed="false">
      <c r="A543" s="0" t="n">
        <f aca="false">A542+1</f>
        <v>531</v>
      </c>
      <c r="B543" s="7"/>
      <c r="C543" s="7"/>
      <c r="F543" s="7"/>
    </row>
    <row r="544" customFormat="false" ht="12.8" hidden="false" customHeight="false" outlineLevel="0" collapsed="false">
      <c r="A544" s="0" t="n">
        <f aca="false">A543+1</f>
        <v>532</v>
      </c>
      <c r="B544" s="7"/>
      <c r="C544" s="7"/>
      <c r="F544" s="7"/>
    </row>
    <row r="545" customFormat="false" ht="12.8" hidden="false" customHeight="false" outlineLevel="0" collapsed="false">
      <c r="A545" s="0" t="n">
        <f aca="false">A544+1</f>
        <v>533</v>
      </c>
      <c r="B545" s="7"/>
      <c r="C545" s="7"/>
      <c r="F545" s="7"/>
    </row>
    <row r="546" customFormat="false" ht="12.8" hidden="false" customHeight="false" outlineLevel="0" collapsed="false">
      <c r="A546" s="0" t="n">
        <f aca="false">A545+1</f>
        <v>534</v>
      </c>
      <c r="B546" s="7"/>
      <c r="C546" s="7"/>
      <c r="F546" s="7"/>
    </row>
    <row r="547" customFormat="false" ht="12.8" hidden="false" customHeight="false" outlineLevel="0" collapsed="false">
      <c r="A547" s="0" t="n">
        <f aca="false">A546+1</f>
        <v>535</v>
      </c>
      <c r="B547" s="7"/>
      <c r="C547" s="7"/>
      <c r="F547" s="7"/>
    </row>
    <row r="548" customFormat="false" ht="12.8" hidden="false" customHeight="false" outlineLevel="0" collapsed="false">
      <c r="A548" s="0" t="n">
        <f aca="false">A547+1</f>
        <v>536</v>
      </c>
      <c r="B548" s="7"/>
      <c r="C548" s="7"/>
      <c r="F548" s="7"/>
    </row>
    <row r="549" customFormat="false" ht="12.8" hidden="false" customHeight="false" outlineLevel="0" collapsed="false">
      <c r="A549" s="0" t="n">
        <f aca="false">A548+1</f>
        <v>537</v>
      </c>
      <c r="B549" s="7"/>
      <c r="C549" s="7"/>
      <c r="F549" s="7"/>
    </row>
    <row r="550" customFormat="false" ht="12.8" hidden="false" customHeight="false" outlineLevel="0" collapsed="false">
      <c r="A550" s="0" t="n">
        <f aca="false">A549+1</f>
        <v>538</v>
      </c>
      <c r="B550" s="7"/>
      <c r="C550" s="7"/>
      <c r="F550" s="7"/>
    </row>
    <row r="551" customFormat="false" ht="12.8" hidden="false" customHeight="false" outlineLevel="0" collapsed="false">
      <c r="A551" s="0" t="n">
        <f aca="false">A550+1</f>
        <v>539</v>
      </c>
      <c r="B551" s="7"/>
      <c r="C551" s="7"/>
      <c r="F551" s="7"/>
    </row>
    <row r="552" customFormat="false" ht="12.8" hidden="false" customHeight="false" outlineLevel="0" collapsed="false">
      <c r="A552" s="0" t="n">
        <f aca="false">A551+1</f>
        <v>540</v>
      </c>
      <c r="B552" s="7"/>
      <c r="C552" s="7"/>
      <c r="F552" s="7"/>
    </row>
    <row r="553" customFormat="false" ht="12.8" hidden="false" customHeight="false" outlineLevel="0" collapsed="false">
      <c r="A553" s="0" t="n">
        <f aca="false">A552+1</f>
        <v>541</v>
      </c>
      <c r="B553" s="7"/>
      <c r="C553" s="7"/>
      <c r="F553" s="7"/>
    </row>
    <row r="554" customFormat="false" ht="12.8" hidden="false" customHeight="false" outlineLevel="0" collapsed="false">
      <c r="A554" s="0" t="n">
        <f aca="false">A553+1</f>
        <v>542</v>
      </c>
      <c r="B554" s="7"/>
      <c r="C554" s="7"/>
      <c r="F554" s="7"/>
    </row>
    <row r="555" customFormat="false" ht="12.8" hidden="false" customHeight="false" outlineLevel="0" collapsed="false">
      <c r="A555" s="0" t="n">
        <f aca="false">A554+1</f>
        <v>543</v>
      </c>
      <c r="B555" s="7"/>
      <c r="C555" s="7"/>
      <c r="F555" s="7"/>
    </row>
    <row r="556" customFormat="false" ht="12.8" hidden="false" customHeight="false" outlineLevel="0" collapsed="false">
      <c r="A556" s="0" t="n">
        <f aca="false">A555+1</f>
        <v>544</v>
      </c>
      <c r="B556" s="7"/>
      <c r="C556" s="7"/>
      <c r="F556" s="7"/>
    </row>
    <row r="557" customFormat="false" ht="12.8" hidden="false" customHeight="false" outlineLevel="0" collapsed="false">
      <c r="A557" s="0" t="n">
        <f aca="false">A556+1</f>
        <v>545</v>
      </c>
      <c r="B557" s="7"/>
      <c r="C557" s="7"/>
      <c r="F557" s="7"/>
    </row>
    <row r="558" customFormat="false" ht="12.8" hidden="false" customHeight="false" outlineLevel="0" collapsed="false">
      <c r="A558" s="0" t="n">
        <f aca="false">A557+1</f>
        <v>546</v>
      </c>
      <c r="B558" s="7"/>
      <c r="C558" s="7"/>
      <c r="F558" s="7"/>
    </row>
    <row r="559" customFormat="false" ht="12.8" hidden="false" customHeight="false" outlineLevel="0" collapsed="false">
      <c r="A559" s="0" t="n">
        <f aca="false">A558+1</f>
        <v>547</v>
      </c>
      <c r="B559" s="7"/>
      <c r="C559" s="7"/>
      <c r="F559" s="7"/>
    </row>
    <row r="560" customFormat="false" ht="12.8" hidden="false" customHeight="false" outlineLevel="0" collapsed="false">
      <c r="A560" s="0" t="n">
        <f aca="false">A559+1</f>
        <v>548</v>
      </c>
      <c r="B560" s="7"/>
      <c r="C560" s="7"/>
      <c r="F560" s="7"/>
    </row>
    <row r="561" customFormat="false" ht="12.8" hidden="false" customHeight="false" outlineLevel="0" collapsed="false">
      <c r="A561" s="0" t="n">
        <f aca="false">A560+1</f>
        <v>549</v>
      </c>
      <c r="B561" s="7"/>
      <c r="C561" s="7"/>
      <c r="F561" s="7"/>
    </row>
    <row r="562" customFormat="false" ht="12.8" hidden="false" customHeight="false" outlineLevel="0" collapsed="false">
      <c r="A562" s="0" t="n">
        <f aca="false">A561+1</f>
        <v>550</v>
      </c>
      <c r="B562" s="7"/>
      <c r="C562" s="7"/>
      <c r="F562" s="7"/>
    </row>
    <row r="563" customFormat="false" ht="12.8" hidden="false" customHeight="false" outlineLevel="0" collapsed="false">
      <c r="A563" s="0" t="n">
        <f aca="false">A562+1</f>
        <v>551</v>
      </c>
      <c r="B563" s="7"/>
      <c r="C563" s="7"/>
      <c r="F563" s="7"/>
    </row>
    <row r="564" customFormat="false" ht="12.8" hidden="false" customHeight="false" outlineLevel="0" collapsed="false">
      <c r="A564" s="0" t="n">
        <f aca="false">A563+1</f>
        <v>552</v>
      </c>
      <c r="B564" s="7"/>
      <c r="C564" s="7"/>
      <c r="F564" s="7"/>
    </row>
    <row r="565" customFormat="false" ht="12.8" hidden="false" customHeight="false" outlineLevel="0" collapsed="false">
      <c r="A565" s="0" t="n">
        <f aca="false">A564+1</f>
        <v>553</v>
      </c>
      <c r="B565" s="7"/>
      <c r="C565" s="7"/>
      <c r="F565" s="7"/>
    </row>
    <row r="566" customFormat="false" ht="12.8" hidden="false" customHeight="false" outlineLevel="0" collapsed="false">
      <c r="A566" s="0" t="n">
        <f aca="false">A565+1</f>
        <v>554</v>
      </c>
      <c r="B566" s="7"/>
      <c r="C566" s="7"/>
      <c r="F566" s="7"/>
    </row>
    <row r="567" customFormat="false" ht="12.8" hidden="false" customHeight="false" outlineLevel="0" collapsed="false">
      <c r="A567" s="0" t="n">
        <f aca="false">A566+1</f>
        <v>555</v>
      </c>
      <c r="B567" s="7"/>
      <c r="C567" s="7"/>
      <c r="F567" s="7"/>
    </row>
    <row r="568" customFormat="false" ht="12.8" hidden="false" customHeight="false" outlineLevel="0" collapsed="false">
      <c r="A568" s="0" t="n">
        <f aca="false">A567+1</f>
        <v>556</v>
      </c>
      <c r="B568" s="7"/>
      <c r="C568" s="7"/>
      <c r="F568" s="7"/>
    </row>
    <row r="569" customFormat="false" ht="12.8" hidden="false" customHeight="false" outlineLevel="0" collapsed="false">
      <c r="A569" s="0" t="n">
        <f aca="false">A568+1</f>
        <v>557</v>
      </c>
      <c r="B569" s="7"/>
      <c r="C569" s="7"/>
      <c r="F569" s="7"/>
    </row>
    <row r="570" customFormat="false" ht="12.8" hidden="false" customHeight="false" outlineLevel="0" collapsed="false">
      <c r="A570" s="0" t="n">
        <f aca="false">A569+1</f>
        <v>558</v>
      </c>
      <c r="B570" s="7"/>
      <c r="C570" s="7"/>
      <c r="F570" s="7"/>
    </row>
    <row r="571" customFormat="false" ht="12.8" hidden="false" customHeight="false" outlineLevel="0" collapsed="false">
      <c r="A571" s="0" t="n">
        <f aca="false">A570+1</f>
        <v>559</v>
      </c>
      <c r="B571" s="7"/>
      <c r="C571" s="7"/>
      <c r="F571" s="7"/>
    </row>
    <row r="572" customFormat="false" ht="12.8" hidden="false" customHeight="false" outlineLevel="0" collapsed="false">
      <c r="A572" s="0" t="n">
        <f aca="false">A571+1</f>
        <v>560</v>
      </c>
    </row>
    <row r="573" customFormat="false" ht="12.8" hidden="false" customHeight="false" outlineLevel="0" collapsed="false">
      <c r="A573" s="0" t="n">
        <f aca="false">A572+1</f>
        <v>561</v>
      </c>
    </row>
    <row r="574" customFormat="false" ht="12.8" hidden="false" customHeight="false" outlineLevel="0" collapsed="false">
      <c r="A574" s="0" t="n">
        <f aca="false">A573+1</f>
        <v>562</v>
      </c>
    </row>
    <row r="575" customFormat="false" ht="12.8" hidden="false" customHeight="false" outlineLevel="0" collapsed="false">
      <c r="A575" s="0" t="n">
        <f aca="false">A574+1</f>
        <v>563</v>
      </c>
    </row>
    <row r="576" customFormat="false" ht="12.8" hidden="false" customHeight="false" outlineLevel="0" collapsed="false">
      <c r="A576" s="0" t="n">
        <f aca="false">A575+1</f>
        <v>564</v>
      </c>
    </row>
    <row r="577" customFormat="false" ht="12.8" hidden="false" customHeight="false" outlineLevel="0" collapsed="false">
      <c r="A577" s="0" t="n">
        <f aca="false">A576+1</f>
        <v>565</v>
      </c>
    </row>
    <row r="578" customFormat="false" ht="12.8" hidden="false" customHeight="false" outlineLevel="0" collapsed="false">
      <c r="A578" s="0" t="n">
        <f aca="false">A577+1</f>
        <v>566</v>
      </c>
    </row>
    <row r="579" customFormat="false" ht="12.8" hidden="false" customHeight="false" outlineLevel="0" collapsed="false">
      <c r="A579" s="0" t="n">
        <f aca="false">A578+1</f>
        <v>567</v>
      </c>
    </row>
    <row r="580" customFormat="false" ht="12.8" hidden="false" customHeight="false" outlineLevel="0" collapsed="false">
      <c r="A580" s="0" t="n">
        <f aca="false">A579+1</f>
        <v>568</v>
      </c>
    </row>
    <row r="581" customFormat="false" ht="12.8" hidden="false" customHeight="false" outlineLevel="0" collapsed="false">
      <c r="A581" s="0" t="n">
        <f aca="false">A580+1</f>
        <v>569</v>
      </c>
    </row>
    <row r="582" customFormat="false" ht="12.8" hidden="false" customHeight="false" outlineLevel="0" collapsed="false">
      <c r="A582" s="0" t="n">
        <f aca="false">A581+1</f>
        <v>570</v>
      </c>
    </row>
    <row r="583" customFormat="false" ht="12.8" hidden="false" customHeight="false" outlineLevel="0" collapsed="false">
      <c r="A583" s="0" t="n">
        <f aca="false">A582+1</f>
        <v>571</v>
      </c>
    </row>
    <row r="584" customFormat="false" ht="12.8" hidden="false" customHeight="false" outlineLevel="0" collapsed="false">
      <c r="A584" s="0" t="n">
        <f aca="false">A583+1</f>
        <v>572</v>
      </c>
    </row>
    <row r="585" customFormat="false" ht="12.8" hidden="false" customHeight="false" outlineLevel="0" collapsed="false">
      <c r="A585" s="0" t="n">
        <f aca="false">A584+1</f>
        <v>573</v>
      </c>
    </row>
    <row r="586" customFormat="false" ht="12.8" hidden="false" customHeight="false" outlineLevel="0" collapsed="false">
      <c r="A586" s="0" t="n">
        <f aca="false">A585+1</f>
        <v>574</v>
      </c>
    </row>
    <row r="587" customFormat="false" ht="12.8" hidden="false" customHeight="false" outlineLevel="0" collapsed="false">
      <c r="A587" s="0" t="n">
        <f aca="false">A586+1</f>
        <v>575</v>
      </c>
    </row>
    <row r="588" customFormat="false" ht="12.8" hidden="false" customHeight="false" outlineLevel="0" collapsed="false">
      <c r="A588" s="0" t="n">
        <f aca="false">A587+1</f>
        <v>576</v>
      </c>
    </row>
    <row r="589" customFormat="false" ht="12.8" hidden="false" customHeight="false" outlineLevel="0" collapsed="false">
      <c r="A589" s="0" t="n">
        <f aca="false">A588+1</f>
        <v>577</v>
      </c>
    </row>
    <row r="590" customFormat="false" ht="12.8" hidden="false" customHeight="false" outlineLevel="0" collapsed="false">
      <c r="A590" s="0" t="n">
        <f aca="false">A589+1</f>
        <v>578</v>
      </c>
    </row>
    <row r="591" customFormat="false" ht="12.8" hidden="false" customHeight="false" outlineLevel="0" collapsed="false">
      <c r="A591" s="0" t="n">
        <f aca="false">A590+1</f>
        <v>579</v>
      </c>
    </row>
    <row r="592" customFormat="false" ht="12.8" hidden="false" customHeight="false" outlineLevel="0" collapsed="false">
      <c r="A592" s="0" t="n">
        <f aca="false">A591+1</f>
        <v>580</v>
      </c>
    </row>
    <row r="593" customFormat="false" ht="12.8" hidden="false" customHeight="false" outlineLevel="0" collapsed="false">
      <c r="A593" s="0" t="n">
        <f aca="false">A592+1</f>
        <v>581</v>
      </c>
    </row>
    <row r="594" customFormat="false" ht="12.8" hidden="false" customHeight="false" outlineLevel="0" collapsed="false">
      <c r="A594" s="0" t="n">
        <f aca="false">A593+1</f>
        <v>582</v>
      </c>
    </row>
    <row r="595" customFormat="false" ht="12.8" hidden="false" customHeight="false" outlineLevel="0" collapsed="false">
      <c r="A595" s="0" t="n">
        <f aca="false">A594+1</f>
        <v>583</v>
      </c>
    </row>
    <row r="596" customFormat="false" ht="12.8" hidden="false" customHeight="false" outlineLevel="0" collapsed="false">
      <c r="A596" s="0" t="n">
        <f aca="false">A595+1</f>
        <v>584</v>
      </c>
    </row>
    <row r="597" customFormat="false" ht="12.8" hidden="false" customHeight="false" outlineLevel="0" collapsed="false">
      <c r="A597" s="0" t="n">
        <f aca="false">A596+1</f>
        <v>585</v>
      </c>
    </row>
    <row r="598" customFormat="false" ht="12.8" hidden="false" customHeight="false" outlineLevel="0" collapsed="false">
      <c r="A598" s="0" t="n">
        <f aca="false">A597+1</f>
        <v>586</v>
      </c>
    </row>
    <row r="599" customFormat="false" ht="12.8" hidden="false" customHeight="false" outlineLevel="0" collapsed="false">
      <c r="A599" s="0" t="n">
        <f aca="false">A598+1</f>
        <v>587</v>
      </c>
    </row>
    <row r="600" customFormat="false" ht="12.8" hidden="false" customHeight="false" outlineLevel="0" collapsed="false">
      <c r="A600" s="0" t="n">
        <f aca="false">A599+1</f>
        <v>588</v>
      </c>
    </row>
    <row r="601" customFormat="false" ht="12.8" hidden="false" customHeight="false" outlineLevel="0" collapsed="false">
      <c r="A601" s="0" t="n">
        <f aca="false">A600+1</f>
        <v>589</v>
      </c>
    </row>
    <row r="602" customFormat="false" ht="12.8" hidden="false" customHeight="false" outlineLevel="0" collapsed="false">
      <c r="A602" s="0" t="n">
        <f aca="false">A601+1</f>
        <v>590</v>
      </c>
    </row>
    <row r="603" customFormat="false" ht="12.8" hidden="false" customHeight="false" outlineLevel="0" collapsed="false">
      <c r="A603" s="0" t="n">
        <f aca="false">A602+1</f>
        <v>591</v>
      </c>
    </row>
    <row r="604" customFormat="false" ht="12.8" hidden="false" customHeight="false" outlineLevel="0" collapsed="false">
      <c r="A604" s="0" t="n">
        <f aca="false">A603+1</f>
        <v>592</v>
      </c>
    </row>
    <row r="605" customFormat="false" ht="12.8" hidden="false" customHeight="false" outlineLevel="0" collapsed="false">
      <c r="A605" s="0" t="n">
        <f aca="false">A604+1</f>
        <v>593</v>
      </c>
    </row>
    <row r="606" customFormat="false" ht="12.8" hidden="false" customHeight="false" outlineLevel="0" collapsed="false">
      <c r="A606" s="0" t="n">
        <f aca="false">A605+1</f>
        <v>594</v>
      </c>
    </row>
    <row r="607" customFormat="false" ht="12.8" hidden="false" customHeight="false" outlineLevel="0" collapsed="false">
      <c r="A607" s="0" t="n">
        <f aca="false">A606+1</f>
        <v>595</v>
      </c>
    </row>
    <row r="608" customFormat="false" ht="12.8" hidden="false" customHeight="false" outlineLevel="0" collapsed="false">
      <c r="A608" s="0" t="n">
        <f aca="false">A607+1</f>
        <v>596</v>
      </c>
    </row>
    <row r="609" customFormat="false" ht="12.8" hidden="false" customHeight="false" outlineLevel="0" collapsed="false">
      <c r="A609" s="0" t="n">
        <f aca="false">A608+1</f>
        <v>597</v>
      </c>
    </row>
    <row r="610" customFormat="false" ht="12.8" hidden="false" customHeight="false" outlineLevel="0" collapsed="false">
      <c r="A610" s="0" t="n">
        <f aca="false">A609+1</f>
        <v>598</v>
      </c>
    </row>
    <row r="611" customFormat="false" ht="12.8" hidden="false" customHeight="false" outlineLevel="0" collapsed="false">
      <c r="A611" s="0" t="n">
        <f aca="false">A610+1</f>
        <v>599</v>
      </c>
    </row>
    <row r="612" customFormat="false" ht="12.8" hidden="false" customHeight="false" outlineLevel="0" collapsed="false">
      <c r="A612" s="0" t="n">
        <f aca="false">A611+1</f>
        <v>600</v>
      </c>
    </row>
    <row r="613" customFormat="false" ht="12.8" hidden="false" customHeight="false" outlineLevel="0" collapsed="false">
      <c r="A613" s="0" t="n">
        <f aca="false">A612+1</f>
        <v>601</v>
      </c>
    </row>
    <row r="614" customFormat="false" ht="12.8" hidden="false" customHeight="false" outlineLevel="0" collapsed="false">
      <c r="A614" s="0" t="n">
        <f aca="false">A613+1</f>
        <v>602</v>
      </c>
    </row>
    <row r="615" customFormat="false" ht="12.8" hidden="false" customHeight="false" outlineLevel="0" collapsed="false">
      <c r="A615" s="0" t="n">
        <f aca="false">A614+1</f>
        <v>603</v>
      </c>
    </row>
    <row r="616" customFormat="false" ht="12.8" hidden="false" customHeight="false" outlineLevel="0" collapsed="false">
      <c r="A616" s="0" t="n">
        <f aca="false">A615+1</f>
        <v>604</v>
      </c>
    </row>
    <row r="617" customFormat="false" ht="12.8" hidden="false" customHeight="false" outlineLevel="0" collapsed="false">
      <c r="A617" s="0" t="n">
        <f aca="false">A616+1</f>
        <v>605</v>
      </c>
    </row>
    <row r="618" customFormat="false" ht="12.8" hidden="false" customHeight="false" outlineLevel="0" collapsed="false">
      <c r="A618" s="0" t="n">
        <f aca="false">A617+1</f>
        <v>606</v>
      </c>
    </row>
    <row r="619" customFormat="false" ht="12.8" hidden="false" customHeight="false" outlineLevel="0" collapsed="false">
      <c r="A619" s="0" t="n">
        <f aca="false">A618+1</f>
        <v>607</v>
      </c>
    </row>
    <row r="620" customFormat="false" ht="12.8" hidden="false" customHeight="false" outlineLevel="0" collapsed="false">
      <c r="A620" s="0" t="n">
        <f aca="false">A619+1</f>
        <v>608</v>
      </c>
    </row>
    <row r="621" customFormat="false" ht="12.8" hidden="false" customHeight="false" outlineLevel="0" collapsed="false">
      <c r="A621" s="0" t="n">
        <f aca="false">A620+1</f>
        <v>609</v>
      </c>
    </row>
    <row r="622" customFormat="false" ht="12.8" hidden="false" customHeight="false" outlineLevel="0" collapsed="false">
      <c r="A622" s="0" t="n">
        <f aca="false">A621+1</f>
        <v>610</v>
      </c>
    </row>
    <row r="623" customFormat="false" ht="12.8" hidden="false" customHeight="false" outlineLevel="0" collapsed="false">
      <c r="A623" s="0" t="n">
        <f aca="false">A622+1</f>
        <v>611</v>
      </c>
    </row>
    <row r="624" customFormat="false" ht="12.8" hidden="false" customHeight="false" outlineLevel="0" collapsed="false">
      <c r="A624" s="0" t="n">
        <f aca="false">A623+1</f>
        <v>612</v>
      </c>
    </row>
    <row r="625" customFormat="false" ht="12.8" hidden="false" customHeight="false" outlineLevel="0" collapsed="false">
      <c r="A625" s="0" t="n">
        <f aca="false">A624+1</f>
        <v>613</v>
      </c>
    </row>
    <row r="626" customFormat="false" ht="12.8" hidden="false" customHeight="false" outlineLevel="0" collapsed="false">
      <c r="A626" s="0" t="n">
        <f aca="false">A625+1</f>
        <v>614</v>
      </c>
    </row>
    <row r="627" customFormat="false" ht="12.8" hidden="false" customHeight="false" outlineLevel="0" collapsed="false">
      <c r="A627" s="0" t="n">
        <f aca="false">A626+1</f>
        <v>615</v>
      </c>
    </row>
    <row r="628" customFormat="false" ht="12.8" hidden="false" customHeight="false" outlineLevel="0" collapsed="false">
      <c r="A628" s="0" t="n">
        <f aca="false">A627+1</f>
        <v>616</v>
      </c>
    </row>
    <row r="629" customFormat="false" ht="12.8" hidden="false" customHeight="false" outlineLevel="0" collapsed="false">
      <c r="A629" s="0" t="n">
        <f aca="false">A628+1</f>
        <v>617</v>
      </c>
    </row>
    <row r="630" customFormat="false" ht="12.8" hidden="false" customHeight="false" outlineLevel="0" collapsed="false">
      <c r="A630" s="0" t="n">
        <f aca="false">A629+1</f>
        <v>618</v>
      </c>
    </row>
    <row r="631" customFormat="false" ht="12.8" hidden="false" customHeight="false" outlineLevel="0" collapsed="false">
      <c r="A631" s="0" t="n">
        <f aca="false">A630+1</f>
        <v>619</v>
      </c>
    </row>
    <row r="632" customFormat="false" ht="12.8" hidden="false" customHeight="false" outlineLevel="0" collapsed="false">
      <c r="A632" s="0" t="n">
        <f aca="false">A631+1</f>
        <v>620</v>
      </c>
    </row>
    <row r="633" customFormat="false" ht="12.8" hidden="false" customHeight="false" outlineLevel="0" collapsed="false">
      <c r="A633" s="0" t="n">
        <f aca="false">A632+1</f>
        <v>621</v>
      </c>
    </row>
    <row r="634" customFormat="false" ht="12.8" hidden="false" customHeight="false" outlineLevel="0" collapsed="false">
      <c r="A634" s="0" t="n">
        <f aca="false">A633+1</f>
        <v>622</v>
      </c>
    </row>
    <row r="635" customFormat="false" ht="12.8" hidden="false" customHeight="false" outlineLevel="0" collapsed="false">
      <c r="A635" s="0" t="n">
        <f aca="false">A634+1</f>
        <v>623</v>
      </c>
    </row>
    <row r="636" customFormat="false" ht="12.8" hidden="false" customHeight="false" outlineLevel="0" collapsed="false">
      <c r="A636" s="0" t="n">
        <f aca="false">A635+1</f>
        <v>624</v>
      </c>
    </row>
    <row r="637" customFormat="false" ht="12.8" hidden="false" customHeight="false" outlineLevel="0" collapsed="false">
      <c r="A637" s="0" t="n">
        <f aca="false">A636+1</f>
        <v>625</v>
      </c>
    </row>
    <row r="638" customFormat="false" ht="12.8" hidden="false" customHeight="false" outlineLevel="0" collapsed="false">
      <c r="A638" s="0" t="n">
        <f aca="false">A637+1</f>
        <v>626</v>
      </c>
    </row>
    <row r="639" customFormat="false" ht="12.8" hidden="false" customHeight="false" outlineLevel="0" collapsed="false">
      <c r="A639" s="0" t="n">
        <f aca="false">A638+1</f>
        <v>627</v>
      </c>
    </row>
    <row r="640" customFormat="false" ht="12.8" hidden="false" customHeight="false" outlineLevel="0" collapsed="false">
      <c r="A640" s="0" t="n">
        <f aca="false">A639+1</f>
        <v>628</v>
      </c>
    </row>
    <row r="641" customFormat="false" ht="12.8" hidden="false" customHeight="false" outlineLevel="0" collapsed="false">
      <c r="A641" s="0" t="n">
        <f aca="false">A640+1</f>
        <v>629</v>
      </c>
    </row>
    <row r="642" customFormat="false" ht="12.8" hidden="false" customHeight="false" outlineLevel="0" collapsed="false">
      <c r="A642" s="0" t="n">
        <f aca="false">A641+1</f>
        <v>630</v>
      </c>
    </row>
    <row r="643" customFormat="false" ht="12.8" hidden="false" customHeight="false" outlineLevel="0" collapsed="false">
      <c r="A643" s="0" t="n">
        <f aca="false">A642+1</f>
        <v>631</v>
      </c>
    </row>
    <row r="644" customFormat="false" ht="12.8" hidden="false" customHeight="false" outlineLevel="0" collapsed="false">
      <c r="A644" s="0" t="n">
        <f aca="false">A643+1</f>
        <v>632</v>
      </c>
    </row>
    <row r="645" customFormat="false" ht="12.8" hidden="false" customHeight="false" outlineLevel="0" collapsed="false">
      <c r="A645" s="0" t="n">
        <f aca="false">A644+1</f>
        <v>633</v>
      </c>
    </row>
    <row r="646" customFormat="false" ht="12.8" hidden="false" customHeight="false" outlineLevel="0" collapsed="false">
      <c r="A646" s="0" t="n">
        <f aca="false">A645+1</f>
        <v>634</v>
      </c>
    </row>
    <row r="647" customFormat="false" ht="12.8" hidden="false" customHeight="false" outlineLevel="0" collapsed="false">
      <c r="A647" s="0" t="n">
        <f aca="false">A646+1</f>
        <v>635</v>
      </c>
    </row>
    <row r="648" customFormat="false" ht="12.8" hidden="false" customHeight="false" outlineLevel="0" collapsed="false">
      <c r="A648" s="0" t="n">
        <f aca="false">A647+1</f>
        <v>636</v>
      </c>
    </row>
    <row r="649" customFormat="false" ht="12.8" hidden="false" customHeight="false" outlineLevel="0" collapsed="false">
      <c r="A649" s="0" t="n">
        <f aca="false">A648+1</f>
        <v>637</v>
      </c>
    </row>
    <row r="650" customFormat="false" ht="12.8" hidden="false" customHeight="false" outlineLevel="0" collapsed="false">
      <c r="A650" s="0" t="n">
        <f aca="false">A649+1</f>
        <v>638</v>
      </c>
    </row>
    <row r="651" customFormat="false" ht="12.8" hidden="false" customHeight="false" outlineLevel="0" collapsed="false">
      <c r="A651" s="0" t="n">
        <f aca="false">A650+1</f>
        <v>639</v>
      </c>
    </row>
    <row r="652" customFormat="false" ht="12.8" hidden="false" customHeight="false" outlineLevel="0" collapsed="false">
      <c r="A652" s="0" t="n">
        <f aca="false">A651+1</f>
        <v>640</v>
      </c>
    </row>
    <row r="653" customFormat="false" ht="12.8" hidden="false" customHeight="false" outlineLevel="0" collapsed="false">
      <c r="A653" s="0" t="n">
        <f aca="false">A652+1</f>
        <v>641</v>
      </c>
    </row>
    <row r="654" customFormat="false" ht="12.8" hidden="false" customHeight="false" outlineLevel="0" collapsed="false">
      <c r="A654" s="0" t="n">
        <f aca="false">A653+1</f>
        <v>642</v>
      </c>
    </row>
    <row r="655" customFormat="false" ht="12.8" hidden="false" customHeight="false" outlineLevel="0" collapsed="false">
      <c r="A655" s="0" t="n">
        <f aca="false">A654+1</f>
        <v>643</v>
      </c>
    </row>
    <row r="656" customFormat="false" ht="12.8" hidden="false" customHeight="false" outlineLevel="0" collapsed="false">
      <c r="A656" s="0" t="n">
        <f aca="false">A655+1</f>
        <v>644</v>
      </c>
    </row>
    <row r="657" customFormat="false" ht="12.8" hidden="false" customHeight="false" outlineLevel="0" collapsed="false">
      <c r="A657" s="0" t="n">
        <f aca="false">A656+1</f>
        <v>645</v>
      </c>
    </row>
    <row r="658" customFormat="false" ht="12.8" hidden="false" customHeight="false" outlineLevel="0" collapsed="false">
      <c r="A658" s="0" t="n">
        <f aca="false">A657+1</f>
        <v>646</v>
      </c>
    </row>
    <row r="659" customFormat="false" ht="12.8" hidden="false" customHeight="false" outlineLevel="0" collapsed="false">
      <c r="A659" s="0" t="n">
        <f aca="false">A658+1</f>
        <v>647</v>
      </c>
    </row>
    <row r="660" customFormat="false" ht="12.8" hidden="false" customHeight="false" outlineLevel="0" collapsed="false">
      <c r="A660" s="0" t="n">
        <f aca="false">A659+1</f>
        <v>648</v>
      </c>
    </row>
    <row r="661" customFormat="false" ht="12.8" hidden="false" customHeight="false" outlineLevel="0" collapsed="false">
      <c r="A661" s="0" t="n">
        <f aca="false">A660+1</f>
        <v>649</v>
      </c>
    </row>
    <row r="662" customFormat="false" ht="12.8" hidden="false" customHeight="false" outlineLevel="0" collapsed="false">
      <c r="A662" s="0" t="n">
        <f aca="false">A661+1</f>
        <v>650</v>
      </c>
    </row>
    <row r="663" customFormat="false" ht="12.8" hidden="false" customHeight="false" outlineLevel="0" collapsed="false">
      <c r="A663" s="0" t="n">
        <f aca="false">A662+1</f>
        <v>651</v>
      </c>
    </row>
    <row r="664" customFormat="false" ht="12.8" hidden="false" customHeight="false" outlineLevel="0" collapsed="false">
      <c r="A664" s="0" t="n">
        <f aca="false">A663+1</f>
        <v>652</v>
      </c>
    </row>
    <row r="665" customFormat="false" ht="12.8" hidden="false" customHeight="false" outlineLevel="0" collapsed="false">
      <c r="A665" s="0" t="n">
        <f aca="false">A664+1</f>
        <v>653</v>
      </c>
    </row>
    <row r="666" customFormat="false" ht="12.8" hidden="false" customHeight="false" outlineLevel="0" collapsed="false">
      <c r="A666" s="0" t="n">
        <f aca="false">A665+1</f>
        <v>654</v>
      </c>
    </row>
    <row r="667" customFormat="false" ht="12.8" hidden="false" customHeight="false" outlineLevel="0" collapsed="false">
      <c r="A667" s="0" t="n">
        <f aca="false">A666+1</f>
        <v>655</v>
      </c>
    </row>
    <row r="668" customFormat="false" ht="12.8" hidden="false" customHeight="false" outlineLevel="0" collapsed="false">
      <c r="A668" s="0" t="n">
        <f aca="false">A667+1</f>
        <v>656</v>
      </c>
    </row>
    <row r="669" customFormat="false" ht="12.8" hidden="false" customHeight="false" outlineLevel="0" collapsed="false">
      <c r="A669" s="0" t="n">
        <f aca="false">A668+1</f>
        <v>657</v>
      </c>
    </row>
    <row r="670" customFormat="false" ht="12.8" hidden="false" customHeight="false" outlineLevel="0" collapsed="false">
      <c r="A670" s="0" t="n">
        <f aca="false">A669+1</f>
        <v>658</v>
      </c>
    </row>
    <row r="671" customFormat="false" ht="12.8" hidden="false" customHeight="false" outlineLevel="0" collapsed="false">
      <c r="A671" s="0" t="n">
        <f aca="false">A670+1</f>
        <v>659</v>
      </c>
    </row>
    <row r="672" customFormat="false" ht="12.8" hidden="false" customHeight="false" outlineLevel="0" collapsed="false">
      <c r="A672" s="0" t="n">
        <f aca="false">A671+1</f>
        <v>660</v>
      </c>
    </row>
    <row r="673" customFormat="false" ht="12.8" hidden="false" customHeight="false" outlineLevel="0" collapsed="false">
      <c r="A673" s="0" t="n">
        <f aca="false">A672+1</f>
        <v>661</v>
      </c>
    </row>
    <row r="674" customFormat="false" ht="12.8" hidden="false" customHeight="false" outlineLevel="0" collapsed="false">
      <c r="A674" s="0" t="n">
        <f aca="false">A673+1</f>
        <v>662</v>
      </c>
    </row>
    <row r="675" customFormat="false" ht="12.8" hidden="false" customHeight="false" outlineLevel="0" collapsed="false">
      <c r="A675" s="0" t="n">
        <f aca="false">A674+1</f>
        <v>663</v>
      </c>
    </row>
    <row r="676" customFormat="false" ht="12.8" hidden="false" customHeight="false" outlineLevel="0" collapsed="false">
      <c r="A676" s="0" t="n">
        <f aca="false">A675+1</f>
        <v>664</v>
      </c>
    </row>
    <row r="677" customFormat="false" ht="12.8" hidden="false" customHeight="false" outlineLevel="0" collapsed="false">
      <c r="A677" s="0" t="n">
        <f aca="false">A676+1</f>
        <v>665</v>
      </c>
    </row>
    <row r="678" customFormat="false" ht="12.8" hidden="false" customHeight="false" outlineLevel="0" collapsed="false">
      <c r="A678" s="0" t="n">
        <f aca="false">A677+1</f>
        <v>666</v>
      </c>
    </row>
    <row r="679" customFormat="false" ht="12.8" hidden="false" customHeight="false" outlineLevel="0" collapsed="false">
      <c r="A679" s="0" t="n">
        <f aca="false">A678+1</f>
        <v>667</v>
      </c>
    </row>
    <row r="680" customFormat="false" ht="12.8" hidden="false" customHeight="false" outlineLevel="0" collapsed="false">
      <c r="A680" s="0" t="n">
        <f aca="false">A679+1</f>
        <v>668</v>
      </c>
    </row>
    <row r="681" customFormat="false" ht="12.8" hidden="false" customHeight="false" outlineLevel="0" collapsed="false">
      <c r="A681" s="0" t="n">
        <f aca="false">A680+1</f>
        <v>669</v>
      </c>
    </row>
    <row r="682" customFormat="false" ht="12.8" hidden="false" customHeight="false" outlineLevel="0" collapsed="false">
      <c r="A682" s="0" t="n">
        <f aca="false">A681+1</f>
        <v>670</v>
      </c>
    </row>
    <row r="683" customFormat="false" ht="12.8" hidden="false" customHeight="false" outlineLevel="0" collapsed="false">
      <c r="A683" s="0" t="n">
        <f aca="false">A682+1</f>
        <v>671</v>
      </c>
    </row>
    <row r="684" customFormat="false" ht="12.8" hidden="false" customHeight="false" outlineLevel="0" collapsed="false">
      <c r="A684" s="0" t="n">
        <f aca="false">A683+1</f>
        <v>672</v>
      </c>
    </row>
    <row r="685" customFormat="false" ht="12.8" hidden="false" customHeight="false" outlineLevel="0" collapsed="false">
      <c r="A685" s="0" t="n">
        <f aca="false">A684+1</f>
        <v>673</v>
      </c>
    </row>
    <row r="686" customFormat="false" ht="12.8" hidden="false" customHeight="false" outlineLevel="0" collapsed="false">
      <c r="A686" s="0" t="n">
        <f aca="false">A685+1</f>
        <v>674</v>
      </c>
    </row>
    <row r="687" customFormat="false" ht="12.8" hidden="false" customHeight="false" outlineLevel="0" collapsed="false">
      <c r="A687" s="0" t="n">
        <f aca="false">A686+1</f>
        <v>675</v>
      </c>
    </row>
    <row r="688" customFormat="false" ht="12.8" hidden="false" customHeight="false" outlineLevel="0" collapsed="false">
      <c r="A688" s="0" t="n">
        <f aca="false">A687+1</f>
        <v>676</v>
      </c>
    </row>
    <row r="689" customFormat="false" ht="12.8" hidden="false" customHeight="false" outlineLevel="0" collapsed="false">
      <c r="A689" s="0" t="n">
        <f aca="false">A688+1</f>
        <v>677</v>
      </c>
    </row>
    <row r="690" customFormat="false" ht="12.8" hidden="false" customHeight="false" outlineLevel="0" collapsed="false">
      <c r="A690" s="0" t="n">
        <f aca="false">A689+1</f>
        <v>678</v>
      </c>
    </row>
    <row r="691" customFormat="false" ht="12.8" hidden="false" customHeight="false" outlineLevel="0" collapsed="false">
      <c r="A691" s="0" t="n">
        <f aca="false">A690+1</f>
        <v>679</v>
      </c>
    </row>
    <row r="692" customFormat="false" ht="12.8" hidden="false" customHeight="false" outlineLevel="0" collapsed="false">
      <c r="A692" s="0" t="n">
        <f aca="false">A691+1</f>
        <v>680</v>
      </c>
    </row>
    <row r="693" customFormat="false" ht="12.8" hidden="false" customHeight="false" outlineLevel="0" collapsed="false">
      <c r="A693" s="0" t="n">
        <f aca="false">A692+1</f>
        <v>681</v>
      </c>
    </row>
    <row r="694" customFormat="false" ht="12.8" hidden="false" customHeight="false" outlineLevel="0" collapsed="false">
      <c r="A694" s="0" t="n">
        <f aca="false">A693+1</f>
        <v>682</v>
      </c>
    </row>
    <row r="695" customFormat="false" ht="12.8" hidden="false" customHeight="false" outlineLevel="0" collapsed="false">
      <c r="A695" s="0" t="n">
        <f aca="false">A694+1</f>
        <v>683</v>
      </c>
    </row>
    <row r="696" customFormat="false" ht="12.8" hidden="false" customHeight="false" outlineLevel="0" collapsed="false">
      <c r="A696" s="0" t="n">
        <f aca="false">A695+1</f>
        <v>684</v>
      </c>
    </row>
    <row r="697" customFormat="false" ht="12.8" hidden="false" customHeight="false" outlineLevel="0" collapsed="false">
      <c r="A697" s="0" t="n">
        <f aca="false">A696+1</f>
        <v>685</v>
      </c>
    </row>
    <row r="698" customFormat="false" ht="12.8" hidden="false" customHeight="false" outlineLevel="0" collapsed="false">
      <c r="A698" s="0" t="n">
        <f aca="false">A697+1</f>
        <v>686</v>
      </c>
    </row>
    <row r="699" customFormat="false" ht="12.8" hidden="false" customHeight="false" outlineLevel="0" collapsed="false">
      <c r="A699" s="0" t="n">
        <f aca="false">A698+1</f>
        <v>687</v>
      </c>
    </row>
    <row r="700" customFormat="false" ht="12.8" hidden="false" customHeight="false" outlineLevel="0" collapsed="false">
      <c r="A700" s="0" t="n">
        <f aca="false">A699+1</f>
        <v>688</v>
      </c>
    </row>
    <row r="701" customFormat="false" ht="12.8" hidden="false" customHeight="false" outlineLevel="0" collapsed="false">
      <c r="A701" s="0" t="n">
        <f aca="false">A700+1</f>
        <v>689</v>
      </c>
    </row>
    <row r="702" customFormat="false" ht="12.8" hidden="false" customHeight="false" outlineLevel="0" collapsed="false">
      <c r="A702" s="0" t="n">
        <f aca="false">A701+1</f>
        <v>690</v>
      </c>
    </row>
    <row r="703" customFormat="false" ht="12.8" hidden="false" customHeight="false" outlineLevel="0" collapsed="false">
      <c r="A703" s="0" t="n">
        <f aca="false">A702+1</f>
        <v>691</v>
      </c>
    </row>
    <row r="704" customFormat="false" ht="12.8" hidden="false" customHeight="false" outlineLevel="0" collapsed="false">
      <c r="A704" s="0" t="n">
        <f aca="false">A703+1</f>
        <v>692</v>
      </c>
    </row>
    <row r="705" customFormat="false" ht="12.8" hidden="false" customHeight="false" outlineLevel="0" collapsed="false">
      <c r="A705" s="0" t="n">
        <f aca="false">A704+1</f>
        <v>693</v>
      </c>
    </row>
    <row r="706" customFormat="false" ht="12.8" hidden="false" customHeight="false" outlineLevel="0" collapsed="false">
      <c r="A706" s="0" t="n">
        <f aca="false">A705+1</f>
        <v>694</v>
      </c>
    </row>
    <row r="707" customFormat="false" ht="12.8" hidden="false" customHeight="false" outlineLevel="0" collapsed="false">
      <c r="A707" s="0" t="n">
        <f aca="false">A706+1</f>
        <v>695</v>
      </c>
    </row>
    <row r="708" customFormat="false" ht="12.8" hidden="false" customHeight="false" outlineLevel="0" collapsed="false">
      <c r="A708" s="0" t="n">
        <f aca="false">A707+1</f>
        <v>696</v>
      </c>
    </row>
    <row r="709" customFormat="false" ht="12.8" hidden="false" customHeight="false" outlineLevel="0" collapsed="false">
      <c r="A709" s="0" t="n">
        <f aca="false">A708+1</f>
        <v>697</v>
      </c>
    </row>
    <row r="710" customFormat="false" ht="12.8" hidden="false" customHeight="false" outlineLevel="0" collapsed="false">
      <c r="A710" s="0" t="n">
        <f aca="false">A709+1</f>
        <v>698</v>
      </c>
    </row>
    <row r="711" customFormat="false" ht="12.8" hidden="false" customHeight="false" outlineLevel="0" collapsed="false">
      <c r="A711" s="0" t="n">
        <f aca="false">A710+1</f>
        <v>699</v>
      </c>
    </row>
    <row r="712" customFormat="false" ht="12.8" hidden="false" customHeight="false" outlineLevel="0" collapsed="false">
      <c r="A712" s="0" t="n">
        <f aca="false">A711+1</f>
        <v>700</v>
      </c>
    </row>
    <row r="713" customFormat="false" ht="12.8" hidden="false" customHeight="false" outlineLevel="0" collapsed="false">
      <c r="A713" s="0" t="n">
        <f aca="false">A712+1</f>
        <v>701</v>
      </c>
    </row>
    <row r="714" customFormat="false" ht="12.8" hidden="false" customHeight="false" outlineLevel="0" collapsed="false">
      <c r="A714" s="0" t="n">
        <f aca="false">A713+1</f>
        <v>702</v>
      </c>
    </row>
    <row r="715" customFormat="false" ht="12.8" hidden="false" customHeight="false" outlineLevel="0" collapsed="false">
      <c r="A715" s="0" t="n">
        <f aca="false">A714+1</f>
        <v>703</v>
      </c>
    </row>
    <row r="716" customFormat="false" ht="12.8" hidden="false" customHeight="false" outlineLevel="0" collapsed="false">
      <c r="A716" s="0" t="n">
        <f aca="false">A715+1</f>
        <v>704</v>
      </c>
    </row>
    <row r="717" customFormat="false" ht="12.8" hidden="false" customHeight="false" outlineLevel="0" collapsed="false">
      <c r="A717" s="0" t="n">
        <f aca="false">A716+1</f>
        <v>705</v>
      </c>
    </row>
    <row r="718" customFormat="false" ht="12.8" hidden="false" customHeight="false" outlineLevel="0" collapsed="false">
      <c r="A718" s="0" t="n">
        <f aca="false">A717+1</f>
        <v>706</v>
      </c>
    </row>
    <row r="719" customFormat="false" ht="12.8" hidden="false" customHeight="false" outlineLevel="0" collapsed="false">
      <c r="A719" s="0" t="n">
        <f aca="false">A718+1</f>
        <v>707</v>
      </c>
    </row>
    <row r="720" customFormat="false" ht="12.8" hidden="false" customHeight="false" outlineLevel="0" collapsed="false">
      <c r="A720" s="0" t="n">
        <f aca="false">A719+1</f>
        <v>708</v>
      </c>
    </row>
    <row r="721" customFormat="false" ht="12.8" hidden="false" customHeight="false" outlineLevel="0" collapsed="false">
      <c r="A721" s="0" t="n">
        <f aca="false">A720+1</f>
        <v>709</v>
      </c>
    </row>
    <row r="722" customFormat="false" ht="12.8" hidden="false" customHeight="false" outlineLevel="0" collapsed="false">
      <c r="A722" s="0" t="n">
        <f aca="false">A721+1</f>
        <v>710</v>
      </c>
    </row>
    <row r="723" customFormat="false" ht="12.8" hidden="false" customHeight="false" outlineLevel="0" collapsed="false">
      <c r="A723" s="0" t="n">
        <f aca="false">A722+1</f>
        <v>711</v>
      </c>
    </row>
    <row r="724" customFormat="false" ht="12.8" hidden="false" customHeight="false" outlineLevel="0" collapsed="false">
      <c r="A724" s="0" t="n">
        <f aca="false">A723+1</f>
        <v>712</v>
      </c>
    </row>
    <row r="725" customFormat="false" ht="12.8" hidden="false" customHeight="false" outlineLevel="0" collapsed="false">
      <c r="A725" s="0" t="n">
        <f aca="false">A724+1</f>
        <v>713</v>
      </c>
    </row>
    <row r="726" customFormat="false" ht="12.8" hidden="false" customHeight="false" outlineLevel="0" collapsed="false">
      <c r="A726" s="0" t="n">
        <f aca="false">A725+1</f>
        <v>714</v>
      </c>
    </row>
    <row r="727" customFormat="false" ht="12.8" hidden="false" customHeight="false" outlineLevel="0" collapsed="false">
      <c r="A727" s="0" t="n">
        <f aca="false">A726+1</f>
        <v>715</v>
      </c>
    </row>
    <row r="728" customFormat="false" ht="12.8" hidden="false" customHeight="false" outlineLevel="0" collapsed="false">
      <c r="A728" s="0" t="n">
        <f aca="false">A727+1</f>
        <v>716</v>
      </c>
    </row>
    <row r="729" customFormat="false" ht="12.8" hidden="false" customHeight="false" outlineLevel="0" collapsed="false">
      <c r="A729" s="0" t="n">
        <f aca="false">A728+1</f>
        <v>717</v>
      </c>
    </row>
    <row r="730" customFormat="false" ht="12.8" hidden="false" customHeight="false" outlineLevel="0" collapsed="false">
      <c r="A730" s="0" t="n">
        <f aca="false">A729+1</f>
        <v>718</v>
      </c>
    </row>
    <row r="731" customFormat="false" ht="12.8" hidden="false" customHeight="false" outlineLevel="0" collapsed="false">
      <c r="A731" s="0" t="n">
        <f aca="false">A730+1</f>
        <v>719</v>
      </c>
    </row>
    <row r="732" customFormat="false" ht="12.8" hidden="false" customHeight="false" outlineLevel="0" collapsed="false">
      <c r="A732" s="0" t="n">
        <f aca="false">A731+1</f>
        <v>720</v>
      </c>
    </row>
    <row r="733" customFormat="false" ht="12.8" hidden="false" customHeight="false" outlineLevel="0" collapsed="false">
      <c r="A733" s="0" t="n">
        <f aca="false">A732+1</f>
        <v>721</v>
      </c>
    </row>
    <row r="734" customFormat="false" ht="12.8" hidden="false" customHeight="false" outlineLevel="0" collapsed="false">
      <c r="A734" s="0" t="n">
        <f aca="false">A733+1</f>
        <v>722</v>
      </c>
    </row>
    <row r="735" customFormat="false" ht="12.8" hidden="false" customHeight="false" outlineLevel="0" collapsed="false">
      <c r="A735" s="0" t="n">
        <f aca="false">A734+1</f>
        <v>723</v>
      </c>
    </row>
    <row r="736" customFormat="false" ht="12.8" hidden="false" customHeight="false" outlineLevel="0" collapsed="false">
      <c r="A736" s="0" t="n">
        <f aca="false">A735+1</f>
        <v>724</v>
      </c>
    </row>
    <row r="737" customFormat="false" ht="12.8" hidden="false" customHeight="false" outlineLevel="0" collapsed="false">
      <c r="A737" s="0" t="n">
        <f aca="false">A736+1</f>
        <v>725</v>
      </c>
    </row>
    <row r="738" customFormat="false" ht="12.8" hidden="false" customHeight="false" outlineLevel="0" collapsed="false">
      <c r="A738" s="0" t="n">
        <f aca="false">A737+1</f>
        <v>726</v>
      </c>
    </row>
    <row r="739" customFormat="false" ht="12.8" hidden="false" customHeight="false" outlineLevel="0" collapsed="false">
      <c r="A739" s="0" t="n">
        <f aca="false">A738+1</f>
        <v>727</v>
      </c>
    </row>
    <row r="740" customFormat="false" ht="12.8" hidden="false" customHeight="false" outlineLevel="0" collapsed="false">
      <c r="A740" s="0" t="n">
        <f aca="false">A739+1</f>
        <v>728</v>
      </c>
    </row>
    <row r="741" customFormat="false" ht="12.8" hidden="false" customHeight="false" outlineLevel="0" collapsed="false">
      <c r="A741" s="0" t="n">
        <f aca="false">A740+1</f>
        <v>729</v>
      </c>
    </row>
    <row r="742" customFormat="false" ht="12.8" hidden="false" customHeight="false" outlineLevel="0" collapsed="false">
      <c r="A742" s="0" t="n">
        <f aca="false">A741+1</f>
        <v>730</v>
      </c>
    </row>
    <row r="743" customFormat="false" ht="12.8" hidden="false" customHeight="false" outlineLevel="0" collapsed="false">
      <c r="A743" s="0" t="n">
        <f aca="false">A742+1</f>
        <v>731</v>
      </c>
    </row>
    <row r="744" customFormat="false" ht="12.8" hidden="false" customHeight="false" outlineLevel="0" collapsed="false">
      <c r="A744" s="0" t="n">
        <f aca="false">A743+1</f>
        <v>732</v>
      </c>
    </row>
    <row r="745" customFormat="false" ht="12.8" hidden="false" customHeight="false" outlineLevel="0" collapsed="false">
      <c r="A745" s="0" t="n">
        <f aca="false">A744+1</f>
        <v>733</v>
      </c>
    </row>
    <row r="746" customFormat="false" ht="12.8" hidden="false" customHeight="false" outlineLevel="0" collapsed="false">
      <c r="A746" s="0" t="n">
        <f aca="false">A745+1</f>
        <v>734</v>
      </c>
    </row>
    <row r="747" customFormat="false" ht="12.8" hidden="false" customHeight="false" outlineLevel="0" collapsed="false">
      <c r="A747" s="0" t="n">
        <f aca="false">A746+1</f>
        <v>735</v>
      </c>
    </row>
    <row r="748" customFormat="false" ht="12.8" hidden="false" customHeight="false" outlineLevel="0" collapsed="false">
      <c r="A748" s="0" t="n">
        <f aca="false">A747+1</f>
        <v>736</v>
      </c>
    </row>
    <row r="749" customFormat="false" ht="12.8" hidden="false" customHeight="false" outlineLevel="0" collapsed="false">
      <c r="A749" s="0" t="n">
        <f aca="false">A748+1</f>
        <v>737</v>
      </c>
    </row>
    <row r="750" customFormat="false" ht="12.8" hidden="false" customHeight="false" outlineLevel="0" collapsed="false">
      <c r="A750" s="0" t="n">
        <f aca="false">A749+1</f>
        <v>738</v>
      </c>
    </row>
    <row r="751" customFormat="false" ht="12.8" hidden="false" customHeight="false" outlineLevel="0" collapsed="false">
      <c r="A751" s="0" t="n">
        <f aca="false">A750+1</f>
        <v>739</v>
      </c>
    </row>
    <row r="752" customFormat="false" ht="12.8" hidden="false" customHeight="false" outlineLevel="0" collapsed="false">
      <c r="A752" s="0" t="n">
        <f aca="false">A751+1</f>
        <v>740</v>
      </c>
    </row>
    <row r="753" customFormat="false" ht="12.8" hidden="false" customHeight="false" outlineLevel="0" collapsed="false">
      <c r="A753" s="0" t="n">
        <f aca="false">A752+1</f>
        <v>741</v>
      </c>
    </row>
    <row r="754" customFormat="false" ht="12.8" hidden="false" customHeight="false" outlineLevel="0" collapsed="false">
      <c r="A754" s="0" t="n">
        <f aca="false">A753+1</f>
        <v>742</v>
      </c>
    </row>
    <row r="755" customFormat="false" ht="12.8" hidden="false" customHeight="false" outlineLevel="0" collapsed="false">
      <c r="A755" s="0" t="n">
        <f aca="false">A754+1</f>
        <v>743</v>
      </c>
    </row>
    <row r="756" customFormat="false" ht="12.8" hidden="false" customHeight="false" outlineLevel="0" collapsed="false">
      <c r="A756" s="0" t="n">
        <f aca="false">A755+1</f>
        <v>744</v>
      </c>
    </row>
    <row r="757" customFormat="false" ht="12.8" hidden="false" customHeight="false" outlineLevel="0" collapsed="false">
      <c r="A757" s="0" t="n">
        <f aca="false">A756+1</f>
        <v>745</v>
      </c>
    </row>
    <row r="758" customFormat="false" ht="12.8" hidden="false" customHeight="false" outlineLevel="0" collapsed="false">
      <c r="A758" s="0" t="n">
        <f aca="false">A757+1</f>
        <v>746</v>
      </c>
    </row>
    <row r="759" customFormat="false" ht="12.8" hidden="false" customHeight="false" outlineLevel="0" collapsed="false">
      <c r="A759" s="0" t="n">
        <f aca="false">A758+1</f>
        <v>747</v>
      </c>
    </row>
    <row r="760" customFormat="false" ht="12.8" hidden="false" customHeight="false" outlineLevel="0" collapsed="false">
      <c r="A760" s="0" t="n">
        <f aca="false">A759+1</f>
        <v>748</v>
      </c>
    </row>
    <row r="761" customFormat="false" ht="12.8" hidden="false" customHeight="false" outlineLevel="0" collapsed="false">
      <c r="A761" s="0" t="n">
        <f aca="false">A760+1</f>
        <v>749</v>
      </c>
    </row>
    <row r="762" customFormat="false" ht="12.8" hidden="false" customHeight="false" outlineLevel="0" collapsed="false">
      <c r="A762" s="0" t="n">
        <f aca="false">A761+1</f>
        <v>750</v>
      </c>
    </row>
    <row r="763" customFormat="false" ht="12.8" hidden="false" customHeight="false" outlineLevel="0" collapsed="false">
      <c r="A763" s="0" t="n">
        <f aca="false">A762+1</f>
        <v>751</v>
      </c>
    </row>
    <row r="764" customFormat="false" ht="12.8" hidden="false" customHeight="false" outlineLevel="0" collapsed="false">
      <c r="A764" s="0" t="n">
        <f aca="false">A763+1</f>
        <v>752</v>
      </c>
    </row>
    <row r="765" customFormat="false" ht="12.8" hidden="false" customHeight="false" outlineLevel="0" collapsed="false">
      <c r="A765" s="0" t="n">
        <f aca="false">A764+1</f>
        <v>753</v>
      </c>
    </row>
    <row r="766" customFormat="false" ht="12.8" hidden="false" customHeight="false" outlineLevel="0" collapsed="false">
      <c r="A766" s="0" t="n">
        <f aca="false">A765+1</f>
        <v>754</v>
      </c>
    </row>
    <row r="767" customFormat="false" ht="12.8" hidden="false" customHeight="false" outlineLevel="0" collapsed="false">
      <c r="A767" s="0" t="n">
        <f aca="false">A766+1</f>
        <v>755</v>
      </c>
    </row>
    <row r="768" customFormat="false" ht="12.8" hidden="false" customHeight="false" outlineLevel="0" collapsed="false">
      <c r="A768" s="0" t="n">
        <f aca="false">A767+1</f>
        <v>756</v>
      </c>
    </row>
    <row r="769" customFormat="false" ht="12.8" hidden="false" customHeight="false" outlineLevel="0" collapsed="false">
      <c r="A769" s="0" t="n">
        <f aca="false">A768+1</f>
        <v>757</v>
      </c>
    </row>
    <row r="770" customFormat="false" ht="12.8" hidden="false" customHeight="false" outlineLevel="0" collapsed="false">
      <c r="A770" s="0" t="n">
        <f aca="false">A769+1</f>
        <v>758</v>
      </c>
    </row>
    <row r="771" customFormat="false" ht="12.8" hidden="false" customHeight="false" outlineLevel="0" collapsed="false">
      <c r="A771" s="0" t="n">
        <f aca="false">A770+1</f>
        <v>759</v>
      </c>
    </row>
    <row r="772" customFormat="false" ht="12.8" hidden="false" customHeight="false" outlineLevel="0" collapsed="false">
      <c r="A772" s="0" t="n">
        <f aca="false">A771+1</f>
        <v>760</v>
      </c>
    </row>
    <row r="773" customFormat="false" ht="12.8" hidden="false" customHeight="false" outlineLevel="0" collapsed="false">
      <c r="A773" s="0" t="n">
        <f aca="false">A772+1</f>
        <v>761</v>
      </c>
    </row>
    <row r="774" customFormat="false" ht="12.8" hidden="false" customHeight="false" outlineLevel="0" collapsed="false">
      <c r="A774" s="0" t="n">
        <f aca="false">A773+1</f>
        <v>762</v>
      </c>
    </row>
    <row r="775" customFormat="false" ht="12.8" hidden="false" customHeight="false" outlineLevel="0" collapsed="false">
      <c r="A775" s="0" t="n">
        <f aca="false">A774+1</f>
        <v>763</v>
      </c>
    </row>
    <row r="776" customFormat="false" ht="12.8" hidden="false" customHeight="false" outlineLevel="0" collapsed="false">
      <c r="A776" s="0" t="n">
        <f aca="false">A775+1</f>
        <v>764</v>
      </c>
    </row>
    <row r="777" customFormat="false" ht="12.8" hidden="false" customHeight="false" outlineLevel="0" collapsed="false">
      <c r="A777" s="0" t="n">
        <f aca="false">A776+1</f>
        <v>765</v>
      </c>
    </row>
    <row r="778" customFormat="false" ht="12.8" hidden="false" customHeight="false" outlineLevel="0" collapsed="false">
      <c r="A778" s="0" t="n">
        <f aca="false">A777+1</f>
        <v>766</v>
      </c>
    </row>
    <row r="779" customFormat="false" ht="12.8" hidden="false" customHeight="false" outlineLevel="0" collapsed="false">
      <c r="A779" s="0" t="n">
        <f aca="false">A778+1</f>
        <v>767</v>
      </c>
    </row>
    <row r="780" customFormat="false" ht="12.8" hidden="false" customHeight="false" outlineLevel="0" collapsed="false">
      <c r="A780" s="0" t="n">
        <f aca="false">A779+1</f>
        <v>768</v>
      </c>
    </row>
    <row r="781" customFormat="false" ht="12.8" hidden="false" customHeight="false" outlineLevel="0" collapsed="false">
      <c r="A781" s="0" t="n">
        <f aca="false">A780+1</f>
        <v>769</v>
      </c>
    </row>
    <row r="782" customFormat="false" ht="12.8" hidden="false" customHeight="false" outlineLevel="0" collapsed="false">
      <c r="A782" s="0" t="n">
        <f aca="false">A781+1</f>
        <v>770</v>
      </c>
    </row>
    <row r="783" customFormat="false" ht="12.8" hidden="false" customHeight="false" outlineLevel="0" collapsed="false">
      <c r="A783" s="0" t="n">
        <f aca="false">A782+1</f>
        <v>771</v>
      </c>
    </row>
    <row r="784" customFormat="false" ht="12.8" hidden="false" customHeight="false" outlineLevel="0" collapsed="false">
      <c r="A784" s="0" t="n">
        <f aca="false">A783+1</f>
        <v>772</v>
      </c>
    </row>
    <row r="785" customFormat="false" ht="12.8" hidden="false" customHeight="false" outlineLevel="0" collapsed="false">
      <c r="A785" s="0" t="n">
        <f aca="false">A784+1</f>
        <v>773</v>
      </c>
    </row>
    <row r="786" customFormat="false" ht="12.8" hidden="false" customHeight="false" outlineLevel="0" collapsed="false">
      <c r="A786" s="0" t="n">
        <f aca="false">A785+1</f>
        <v>774</v>
      </c>
    </row>
    <row r="787" customFormat="false" ht="12.8" hidden="false" customHeight="false" outlineLevel="0" collapsed="false">
      <c r="A787" s="0" t="n">
        <f aca="false">A786+1</f>
        <v>775</v>
      </c>
    </row>
    <row r="788" customFormat="false" ht="12.8" hidden="false" customHeight="false" outlineLevel="0" collapsed="false">
      <c r="A788" s="0" t="n">
        <f aca="false">A787+1</f>
        <v>776</v>
      </c>
    </row>
    <row r="789" customFormat="false" ht="12.8" hidden="false" customHeight="false" outlineLevel="0" collapsed="false">
      <c r="A789" s="0" t="n">
        <f aca="false">A788+1</f>
        <v>777</v>
      </c>
    </row>
    <row r="790" customFormat="false" ht="12.8" hidden="false" customHeight="false" outlineLevel="0" collapsed="false">
      <c r="A790" s="0" t="n">
        <f aca="false">A789+1</f>
        <v>778</v>
      </c>
    </row>
    <row r="791" customFormat="false" ht="12.8" hidden="false" customHeight="false" outlineLevel="0" collapsed="false">
      <c r="A791" s="0" t="n">
        <f aca="false">A790+1</f>
        <v>779</v>
      </c>
    </row>
    <row r="792" customFormat="false" ht="12.8" hidden="false" customHeight="false" outlineLevel="0" collapsed="false">
      <c r="A792" s="0" t="n">
        <f aca="false">A791+1</f>
        <v>780</v>
      </c>
    </row>
    <row r="793" customFormat="false" ht="12.8" hidden="false" customHeight="false" outlineLevel="0" collapsed="false">
      <c r="A793" s="0" t="n">
        <f aca="false">A792+1</f>
        <v>781</v>
      </c>
    </row>
    <row r="794" customFormat="false" ht="12.8" hidden="false" customHeight="false" outlineLevel="0" collapsed="false">
      <c r="A794" s="0" t="n">
        <f aca="false">A793+1</f>
        <v>782</v>
      </c>
    </row>
    <row r="795" customFormat="false" ht="12.8" hidden="false" customHeight="false" outlineLevel="0" collapsed="false">
      <c r="A795" s="0" t="n">
        <f aca="false">A794+1</f>
        <v>783</v>
      </c>
    </row>
    <row r="796" customFormat="false" ht="12.8" hidden="false" customHeight="false" outlineLevel="0" collapsed="false">
      <c r="A796" s="0" t="n">
        <f aca="false">A795+1</f>
        <v>784</v>
      </c>
    </row>
    <row r="797" customFormat="false" ht="12.8" hidden="false" customHeight="false" outlineLevel="0" collapsed="false">
      <c r="A797" s="0" t="n">
        <f aca="false">A796+1</f>
        <v>785</v>
      </c>
    </row>
    <row r="798" customFormat="false" ht="12.8" hidden="false" customHeight="false" outlineLevel="0" collapsed="false">
      <c r="A798" s="0" t="n">
        <f aca="false">A797+1</f>
        <v>786</v>
      </c>
    </row>
    <row r="799" customFormat="false" ht="12.8" hidden="false" customHeight="false" outlineLevel="0" collapsed="false">
      <c r="A799" s="0" t="n">
        <f aca="false">A798+1</f>
        <v>787</v>
      </c>
    </row>
    <row r="800" customFormat="false" ht="12.8" hidden="false" customHeight="false" outlineLevel="0" collapsed="false">
      <c r="A800" s="0" t="n">
        <f aca="false">A799+1</f>
        <v>788</v>
      </c>
    </row>
    <row r="801" customFormat="false" ht="12.8" hidden="false" customHeight="false" outlineLevel="0" collapsed="false">
      <c r="A801" s="0" t="n">
        <f aca="false">A800+1</f>
        <v>789</v>
      </c>
    </row>
    <row r="802" customFormat="false" ht="12.8" hidden="false" customHeight="false" outlineLevel="0" collapsed="false">
      <c r="A802" s="0" t="n">
        <f aca="false">A801+1</f>
        <v>790</v>
      </c>
    </row>
    <row r="803" customFormat="false" ht="12.8" hidden="false" customHeight="false" outlineLevel="0" collapsed="false">
      <c r="A803" s="0" t="n">
        <f aca="false">A802+1</f>
        <v>791</v>
      </c>
    </row>
    <row r="804" customFormat="false" ht="12.8" hidden="false" customHeight="false" outlineLevel="0" collapsed="false">
      <c r="A804" s="0" t="n">
        <f aca="false">A803+1</f>
        <v>792</v>
      </c>
    </row>
    <row r="805" customFormat="false" ht="12.8" hidden="false" customHeight="false" outlineLevel="0" collapsed="false">
      <c r="A805" s="0" t="n">
        <f aca="false">A804+1</f>
        <v>793</v>
      </c>
    </row>
    <row r="806" customFormat="false" ht="12.8" hidden="false" customHeight="false" outlineLevel="0" collapsed="false">
      <c r="A806" s="0" t="n">
        <f aca="false">A805+1</f>
        <v>794</v>
      </c>
    </row>
    <row r="807" customFormat="false" ht="12.8" hidden="false" customHeight="false" outlineLevel="0" collapsed="false">
      <c r="A807" s="0" t="n">
        <f aca="false">A806+1</f>
        <v>795</v>
      </c>
    </row>
    <row r="808" customFormat="false" ht="12.8" hidden="false" customHeight="false" outlineLevel="0" collapsed="false">
      <c r="A808" s="0" t="n">
        <f aca="false">A807+1</f>
        <v>796</v>
      </c>
    </row>
    <row r="809" customFormat="false" ht="12.8" hidden="false" customHeight="false" outlineLevel="0" collapsed="false">
      <c r="A809" s="0" t="n">
        <f aca="false">A808+1</f>
        <v>797</v>
      </c>
    </row>
    <row r="810" customFormat="false" ht="12.8" hidden="false" customHeight="false" outlineLevel="0" collapsed="false">
      <c r="A810" s="0" t="n">
        <f aca="false">A809+1</f>
        <v>798</v>
      </c>
    </row>
    <row r="811" customFormat="false" ht="12.8" hidden="false" customHeight="false" outlineLevel="0" collapsed="false">
      <c r="A811" s="0" t="n">
        <f aca="false">A810+1</f>
        <v>799</v>
      </c>
    </row>
    <row r="812" customFormat="false" ht="12.8" hidden="false" customHeight="false" outlineLevel="0" collapsed="false">
      <c r="A812" s="0" t="n">
        <f aca="false">A811+1</f>
        <v>800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22.7"/>
    <col collapsed="false" customWidth="true" hidden="false" outlineLevel="0" max="3" min="2" style="0" width="19"/>
    <col collapsed="false" customWidth="true" hidden="false" outlineLevel="0" max="4" min="4" style="1" width="18"/>
    <col collapsed="false" customWidth="true" hidden="false" outlineLevel="0" max="5" min="5" style="0" width="16.57"/>
    <col collapsed="false" customWidth="true" hidden="false" outlineLevel="0" max="6" min="6" style="0" width="18.14"/>
    <col collapsed="false" customWidth="true" hidden="false" outlineLevel="0" max="7" min="7" style="2" width="13.7"/>
  </cols>
  <sheetData>
    <row r="1" customFormat="false" ht="12.8" hidden="false" customHeight="false" outlineLevel="0" collapsed="false">
      <c r="A1" s="0" t="s">
        <v>0</v>
      </c>
      <c r="B1" s="1" t="n">
        <v>0.25</v>
      </c>
      <c r="C1" s="0" t="n">
        <f aca="false">H10/(H10+I10)</f>
        <v>0.27</v>
      </c>
      <c r="F1" s="1"/>
    </row>
    <row r="2" customFormat="false" ht="12.8" hidden="false" customHeight="false" outlineLevel="0" collapsed="false">
      <c r="A2" s="0" t="s">
        <v>1</v>
      </c>
      <c r="B2" s="1" t="n">
        <v>1</v>
      </c>
      <c r="C2" s="1"/>
      <c r="F2" s="1"/>
    </row>
    <row r="3" customFormat="false" ht="12.8" hidden="false" customHeight="false" outlineLevel="0" collapsed="false">
      <c r="A3" s="0" t="s">
        <v>2</v>
      </c>
      <c r="B3" s="1" t="n">
        <v>1.5</v>
      </c>
      <c r="C3" s="1"/>
      <c r="F3" s="1"/>
    </row>
    <row r="4" customFormat="false" ht="12.8" hidden="false" customHeight="false" outlineLevel="0" collapsed="false">
      <c r="A4" s="0" t="s">
        <v>3</v>
      </c>
      <c r="B4" s="1" t="n">
        <v>20</v>
      </c>
      <c r="C4" s="1" t="n">
        <f aca="false">60/B4</f>
        <v>3</v>
      </c>
      <c r="F4" s="1"/>
    </row>
    <row r="5" customFormat="false" ht="12.8" hidden="false" customHeight="false" outlineLevel="0" collapsed="false">
      <c r="A5" s="0" t="s">
        <v>4</v>
      </c>
      <c r="B5" s="1" t="n">
        <f aca="false">B1*B2+(1-B1)*B3</f>
        <v>1.375</v>
      </c>
      <c r="C5" s="1" t="n">
        <f aca="false">1/B5*60</f>
        <v>43.6363636363636</v>
      </c>
      <c r="F5" s="1"/>
    </row>
    <row r="6" customFormat="false" ht="12.8" hidden="false" customHeight="false" outlineLevel="0" collapsed="false">
      <c r="A6" s="0" t="s">
        <v>5</v>
      </c>
      <c r="B6" s="1" t="n">
        <f aca="false">B4*B5/60</f>
        <v>0.458333333333333</v>
      </c>
      <c r="C6" s="1"/>
      <c r="F6" s="1"/>
    </row>
    <row r="8" customFormat="false" ht="12.8" hidden="false" customHeight="false" outlineLevel="0" collapsed="false">
      <c r="A8" s="0" t="s">
        <v>6</v>
      </c>
      <c r="B8" s="0" t="n">
        <f aca="false">SUM(H13:H1002)/MAX(G13:G1002)*60</f>
        <v>5.55822787357507</v>
      </c>
    </row>
    <row r="9" customFormat="false" ht="12.8" hidden="false" customHeight="false" outlineLevel="0" collapsed="false">
      <c r="A9" s="0" t="s">
        <v>7</v>
      </c>
      <c r="B9" s="0" t="n">
        <f aca="false">SUM(I13:I1002)/MAX(G13:G1002)*60</f>
        <v>15.0278012878141</v>
      </c>
    </row>
    <row r="10" customFormat="false" ht="12.8" hidden="false" customHeight="false" outlineLevel="0" collapsed="false">
      <c r="A10" s="0" t="s">
        <v>8</v>
      </c>
      <c r="B10" s="0" t="n">
        <f aca="false">SUM(B8:B9)</f>
        <v>20.5860291613891</v>
      </c>
      <c r="H10" s="0" t="n">
        <f aca="false">SUM(H13:H412)</f>
        <v>108</v>
      </c>
      <c r="I10" s="0" t="n">
        <f aca="false">SUM(I13:I412)</f>
        <v>292</v>
      </c>
    </row>
    <row r="11" customFormat="false" ht="12.8" hidden="false" customHeight="false" outlineLevel="0" collapsed="false">
      <c r="B11" s="0" t="n">
        <f aca="false">SUM(B13:B412)/400</f>
        <v>2.92936294306757</v>
      </c>
      <c r="D11" s="0"/>
      <c r="E11" s="0" t="n">
        <f aca="false">SUM(E13:E412)/MAX($G$13:$G$1002)</f>
        <v>0.44126930293514</v>
      </c>
      <c r="F11" s="0" t="n">
        <f aca="false">SUM(F13:F412)/400</f>
        <v>0.925149631320995</v>
      </c>
    </row>
    <row r="12" customFormat="false" ht="12.8" hidden="false" customHeight="false" outlineLevel="0" collapsed="false">
      <c r="A12" s="3" t="s">
        <v>9</v>
      </c>
      <c r="B12" s="3" t="s">
        <v>10</v>
      </c>
      <c r="C12" s="3" t="s">
        <v>11</v>
      </c>
      <c r="D12" s="4" t="s">
        <v>12</v>
      </c>
      <c r="E12" s="3" t="s">
        <v>13</v>
      </c>
      <c r="F12" s="3" t="s">
        <v>14</v>
      </c>
      <c r="G12" s="5" t="s">
        <v>15</v>
      </c>
      <c r="H12" s="6" t="s">
        <v>16</v>
      </c>
      <c r="I12" s="6" t="s">
        <v>17</v>
      </c>
      <c r="J12" s="0" t="n">
        <f aca="false">SUM(J13:J412)/SUM(I13:I412)</f>
        <v>1.39530665285636</v>
      </c>
    </row>
    <row r="13" customFormat="false" ht="12.8" hidden="false" customHeight="false" outlineLevel="0" collapsed="false">
      <c r="A13" s="0" t="n">
        <v>1</v>
      </c>
      <c r="B13" s="7" t="n">
        <f aca="true">-LN(1-RAND())*60/$B$4</f>
        <v>6.26916528881707</v>
      </c>
      <c r="C13" s="7" t="n">
        <v>0</v>
      </c>
      <c r="D13" s="1" t="n">
        <f aca="true">IF(RAND()&lt;=$B$1,1,0)</f>
        <v>1</v>
      </c>
      <c r="E13" s="0" t="n">
        <f aca="true">IF(D13=1,-LN(1-RAND())*$B$2,-LN(1-RAND())*$B$3)</f>
        <v>1.73411878028014</v>
      </c>
      <c r="F13" s="7" t="n">
        <f aca="false">G13-E13-C13</f>
        <v>0</v>
      </c>
      <c r="G13" s="2" t="n">
        <f aca="false">$C$13+$E$13</f>
        <v>1.73411878028014</v>
      </c>
      <c r="H13" s="0" t="n">
        <f aca="false">D13</f>
        <v>1</v>
      </c>
      <c r="I13" s="0" t="n">
        <f aca="false">1-H13</f>
        <v>0</v>
      </c>
      <c r="J13" s="0" t="n">
        <f aca="false">E13*I13</f>
        <v>0</v>
      </c>
    </row>
    <row r="14" customFormat="false" ht="12.8" hidden="false" customHeight="false" outlineLevel="0" collapsed="false">
      <c r="A14" s="0" t="n">
        <f aca="false">A13+1</f>
        <v>2</v>
      </c>
      <c r="B14" s="7" t="n">
        <f aca="true">-LN(1-RAND())*60/$B$4</f>
        <v>1.94742952732857</v>
      </c>
      <c r="C14" s="7" t="n">
        <f aca="false">C13+B13</f>
        <v>6.26916528881707</v>
      </c>
      <c r="D14" s="1" t="n">
        <f aca="true">IF(RAND()&lt;=$B$1,1,0)</f>
        <v>0</v>
      </c>
      <c r="E14" s="0" t="n">
        <f aca="true">IF(D14=1,-LN(1-RAND())*$B$2,-LN(1-RAND())*$B$3)</f>
        <v>3.05182858619204</v>
      </c>
      <c r="F14" s="7" t="n">
        <f aca="false">G14-E14-C14</f>
        <v>0</v>
      </c>
      <c r="G14" s="2" t="n">
        <f aca="false">E14+MAX(G13,C14)</f>
        <v>9.32099387500911</v>
      </c>
      <c r="H14" s="0" t="n">
        <f aca="false">D14</f>
        <v>0</v>
      </c>
      <c r="I14" s="0" t="n">
        <f aca="false">1-H14</f>
        <v>1</v>
      </c>
      <c r="J14" s="0" t="n">
        <f aca="false">E14*I14</f>
        <v>3.05182858619204</v>
      </c>
    </row>
    <row r="15" customFormat="false" ht="12.8" hidden="false" customHeight="false" outlineLevel="0" collapsed="false">
      <c r="A15" s="0" t="n">
        <f aca="false">A14+1</f>
        <v>3</v>
      </c>
      <c r="B15" s="7" t="n">
        <f aca="true">-LN(1-RAND())*60/$B$4</f>
        <v>0.921323040373651</v>
      </c>
      <c r="C15" s="7" t="n">
        <f aca="false">C14+B14</f>
        <v>8.21659481614564</v>
      </c>
      <c r="D15" s="1" t="n">
        <f aca="true">IF(RAND()&lt;=$B$1,1,0)</f>
        <v>0</v>
      </c>
      <c r="E15" s="0" t="n">
        <f aca="true">IF(D15=1,-LN(1-RAND())*$B$2,-LN(1-RAND())*$B$3)</f>
        <v>1.76086313602144</v>
      </c>
      <c r="F15" s="7" t="n">
        <f aca="false">G15-E15-C15</f>
        <v>1.10439905886347</v>
      </c>
      <c r="G15" s="2" t="n">
        <f aca="false">E15+MAX(G14,C15)</f>
        <v>11.0818570110306</v>
      </c>
      <c r="H15" s="0" t="n">
        <f aca="false">D15</f>
        <v>0</v>
      </c>
      <c r="I15" s="0" t="n">
        <f aca="false">1-H15</f>
        <v>1</v>
      </c>
      <c r="J15" s="0" t="n">
        <f aca="false">E15*I15</f>
        <v>1.76086313602144</v>
      </c>
    </row>
    <row r="16" customFormat="false" ht="12.8" hidden="false" customHeight="false" outlineLevel="0" collapsed="false">
      <c r="A16" s="0" t="n">
        <f aca="false">A15+1</f>
        <v>4</v>
      </c>
      <c r="B16" s="7" t="n">
        <f aca="true">-LN(1-RAND())*60/$B$4</f>
        <v>0.980530746533121</v>
      </c>
      <c r="C16" s="7" t="n">
        <f aca="false">C15+B15</f>
        <v>9.13791785651929</v>
      </c>
      <c r="D16" s="1" t="n">
        <f aca="true">IF(RAND()&lt;=$B$1,1,0)</f>
        <v>0</v>
      </c>
      <c r="E16" s="0" t="n">
        <f aca="true">IF(D16=1,-LN(1-RAND())*$B$2,-LN(1-RAND())*$B$3)</f>
        <v>0.21569606108074</v>
      </c>
      <c r="F16" s="7" t="n">
        <f aca="false">G16-E16-C16</f>
        <v>1.94393915451126</v>
      </c>
      <c r="G16" s="2" t="n">
        <f aca="false">E16+MAX(G15,C16)</f>
        <v>11.2975530721113</v>
      </c>
      <c r="H16" s="0" t="n">
        <f aca="false">D16</f>
        <v>0</v>
      </c>
      <c r="I16" s="0" t="n">
        <f aca="false">1-H16</f>
        <v>1</v>
      </c>
      <c r="J16" s="0" t="n">
        <f aca="false">E16*I16</f>
        <v>0.21569606108074</v>
      </c>
    </row>
    <row r="17" customFormat="false" ht="12.8" hidden="false" customHeight="false" outlineLevel="0" collapsed="false">
      <c r="A17" s="0" t="n">
        <f aca="false">A16+1</f>
        <v>5</v>
      </c>
      <c r="B17" s="7" t="n">
        <f aca="true">-LN(1-RAND())*60/$B$4</f>
        <v>2.16584827411442</v>
      </c>
      <c r="C17" s="7" t="n">
        <f aca="false">C16+B16</f>
        <v>10.1184486030524</v>
      </c>
      <c r="D17" s="1" t="n">
        <f aca="true">IF(RAND()&lt;=$B$1,1,0)</f>
        <v>1</v>
      </c>
      <c r="E17" s="0" t="n">
        <f aca="true">IF(D17=1,-LN(1-RAND())*$B$2,-LN(1-RAND())*$B$3)</f>
        <v>1.9740004725388</v>
      </c>
      <c r="F17" s="7" t="n">
        <f aca="false">G17-E17-C17</f>
        <v>1.17910446905888</v>
      </c>
      <c r="G17" s="2" t="n">
        <f aca="false">E17+MAX(G16,C17)</f>
        <v>13.2715535446501</v>
      </c>
      <c r="H17" s="0" t="n">
        <f aca="false">D17</f>
        <v>1</v>
      </c>
      <c r="I17" s="0" t="n">
        <f aca="false">1-H17</f>
        <v>0</v>
      </c>
      <c r="J17" s="0" t="n">
        <f aca="false">E17*I17</f>
        <v>0</v>
      </c>
    </row>
    <row r="18" customFormat="false" ht="12.8" hidden="false" customHeight="false" outlineLevel="0" collapsed="false">
      <c r="A18" s="0" t="n">
        <f aca="false">A17+1</f>
        <v>6</v>
      </c>
      <c r="B18" s="7" t="n">
        <f aca="true">-LN(1-RAND())*60/$B$4</f>
        <v>0.615324896656856</v>
      </c>
      <c r="C18" s="7" t="n">
        <f aca="false">C17+B17</f>
        <v>12.2842968771668</v>
      </c>
      <c r="D18" s="1" t="n">
        <f aca="true">IF(RAND()&lt;=$B$1,1,0)</f>
        <v>0</v>
      </c>
      <c r="E18" s="0" t="n">
        <f aca="true">IF(D18=1,-LN(1-RAND())*$B$2,-LN(1-RAND())*$B$3)</f>
        <v>1.3692995448977</v>
      </c>
      <c r="F18" s="7" t="n">
        <f aca="false">G18-E18-C18</f>
        <v>0.987256667483273</v>
      </c>
      <c r="G18" s="2" t="n">
        <f aca="false">E18+MAX(G17,C18)</f>
        <v>14.6408530895478</v>
      </c>
      <c r="H18" s="0" t="n">
        <f aca="false">D18</f>
        <v>0</v>
      </c>
      <c r="I18" s="0" t="n">
        <f aca="false">1-H18</f>
        <v>1</v>
      </c>
      <c r="J18" s="0" t="n">
        <f aca="false">E18*I18</f>
        <v>1.3692995448977</v>
      </c>
    </row>
    <row r="19" customFormat="false" ht="12.8" hidden="false" customHeight="false" outlineLevel="0" collapsed="false">
      <c r="A19" s="0" t="n">
        <f aca="false">A18+1</f>
        <v>7</v>
      </c>
      <c r="B19" s="7" t="n">
        <f aca="true">-LN(1-RAND())*60/$B$4</f>
        <v>0.794838210667476</v>
      </c>
      <c r="C19" s="7" t="n">
        <f aca="false">C18+B18</f>
        <v>12.8996217738237</v>
      </c>
      <c r="D19" s="1" t="n">
        <f aca="true">IF(RAND()&lt;=$B$1,1,0)</f>
        <v>1</v>
      </c>
      <c r="E19" s="0" t="n">
        <f aca="true">IF(D19=1,-LN(1-RAND())*$B$2,-LN(1-RAND())*$B$3)</f>
        <v>0.329805494271085</v>
      </c>
      <c r="F19" s="7" t="n">
        <f aca="false">G19-E19-C19</f>
        <v>1.74123131572411</v>
      </c>
      <c r="G19" s="2" t="n">
        <f aca="false">E19+MAX(G18,C19)</f>
        <v>14.9706585838189</v>
      </c>
      <c r="H19" s="0" t="n">
        <f aca="false">D19</f>
        <v>1</v>
      </c>
      <c r="I19" s="0" t="n">
        <f aca="false">1-H19</f>
        <v>0</v>
      </c>
      <c r="J19" s="0" t="n">
        <f aca="false">E19*I19</f>
        <v>0</v>
      </c>
    </row>
    <row r="20" customFormat="false" ht="12.8" hidden="false" customHeight="false" outlineLevel="0" collapsed="false">
      <c r="A20" s="0" t="n">
        <f aca="false">A19+1</f>
        <v>8</v>
      </c>
      <c r="B20" s="7" t="n">
        <f aca="true">-LN(1-RAND())*60/$B$4</f>
        <v>3.0365047285588</v>
      </c>
      <c r="C20" s="7" t="n">
        <f aca="false">C19+B19</f>
        <v>13.6944599844912</v>
      </c>
      <c r="D20" s="1" t="n">
        <f aca="true">IF(RAND()&lt;=$B$1,1,0)</f>
        <v>1</v>
      </c>
      <c r="E20" s="0" t="n">
        <f aca="true">IF(D20=1,-LN(1-RAND())*$B$2,-LN(1-RAND())*$B$3)</f>
        <v>0.450072690988472</v>
      </c>
      <c r="F20" s="7" t="n">
        <f aca="false">G20-E20-C20</f>
        <v>1.27619859932772</v>
      </c>
      <c r="G20" s="2" t="n">
        <f aca="false">E20+MAX(G19,C20)</f>
        <v>15.4207312748074</v>
      </c>
      <c r="H20" s="0" t="n">
        <f aca="false">D20</f>
        <v>1</v>
      </c>
      <c r="I20" s="0" t="n">
        <f aca="false">1-H20</f>
        <v>0</v>
      </c>
      <c r="J20" s="0" t="n">
        <f aca="false">E20*I20</f>
        <v>0</v>
      </c>
    </row>
    <row r="21" customFormat="false" ht="12.8" hidden="false" customHeight="false" outlineLevel="0" collapsed="false">
      <c r="A21" s="0" t="n">
        <f aca="false">A20+1</f>
        <v>9</v>
      </c>
      <c r="B21" s="7" t="n">
        <f aca="true">-LN(1-RAND())*60/$B$4</f>
        <v>2.29088042564817</v>
      </c>
      <c r="C21" s="7" t="n">
        <f aca="false">C20+B20</f>
        <v>16.73096471305</v>
      </c>
      <c r="D21" s="1" t="n">
        <f aca="true">IF(RAND()&lt;=$B$1,1,0)</f>
        <v>0</v>
      </c>
      <c r="E21" s="0" t="n">
        <f aca="true">IF(D21=1,-LN(1-RAND())*$B$2,-LN(1-RAND())*$B$3)</f>
        <v>1.98140281676828</v>
      </c>
      <c r="F21" s="7" t="n">
        <f aca="false">G21-E21-C21</f>
        <v>0</v>
      </c>
      <c r="G21" s="2" t="n">
        <f aca="false">E21+MAX(G20,C21)</f>
        <v>18.7123675298182</v>
      </c>
      <c r="H21" s="0" t="n">
        <f aca="false">D21</f>
        <v>0</v>
      </c>
      <c r="I21" s="0" t="n">
        <f aca="false">1-H21</f>
        <v>1</v>
      </c>
      <c r="J21" s="0" t="n">
        <f aca="false">E21*I21</f>
        <v>1.98140281676828</v>
      </c>
    </row>
    <row r="22" customFormat="false" ht="12.8" hidden="false" customHeight="false" outlineLevel="0" collapsed="false">
      <c r="A22" s="0" t="n">
        <f aca="false">A21+1</f>
        <v>10</v>
      </c>
      <c r="B22" s="7" t="n">
        <f aca="true">-LN(1-RAND())*60/$B$4</f>
        <v>4.53865067168101</v>
      </c>
      <c r="C22" s="7" t="n">
        <f aca="false">C21+B21</f>
        <v>19.0218451386981</v>
      </c>
      <c r="D22" s="1" t="n">
        <f aca="true">IF(RAND()&lt;=$B$1,1,0)</f>
        <v>0</v>
      </c>
      <c r="E22" s="0" t="n">
        <f aca="true">IF(D22=1,-LN(1-RAND())*$B$2,-LN(1-RAND())*$B$3)</f>
        <v>0.690137113725882</v>
      </c>
      <c r="F22" s="7" t="n">
        <f aca="false">G22-E22-C22</f>
        <v>0</v>
      </c>
      <c r="G22" s="2" t="n">
        <f aca="false">E22+MAX(G21,C22)</f>
        <v>19.711982252424</v>
      </c>
      <c r="H22" s="0" t="n">
        <f aca="false">D22</f>
        <v>0</v>
      </c>
      <c r="I22" s="0" t="n">
        <f aca="false">1-H22</f>
        <v>1</v>
      </c>
      <c r="J22" s="0" t="n">
        <f aca="false">E22*I22</f>
        <v>0.690137113725882</v>
      </c>
    </row>
    <row r="23" customFormat="false" ht="12.8" hidden="false" customHeight="false" outlineLevel="0" collapsed="false">
      <c r="A23" s="0" t="n">
        <f aca="false">A22+1</f>
        <v>11</v>
      </c>
      <c r="B23" s="7" t="n">
        <f aca="true">-LN(1-RAND())*60/$B$4</f>
        <v>3.95521185076415</v>
      </c>
      <c r="C23" s="7" t="n">
        <f aca="false">C22+B22</f>
        <v>23.5604958103791</v>
      </c>
      <c r="D23" s="1" t="n">
        <f aca="true">IF(RAND()&lt;=$B$1,1,0)</f>
        <v>0</v>
      </c>
      <c r="E23" s="0" t="n">
        <f aca="true">IF(D23=1,-LN(1-RAND())*$B$2,-LN(1-RAND())*$B$3)</f>
        <v>1.10353339468802</v>
      </c>
      <c r="F23" s="7" t="n">
        <f aca="false">G23-E23-C23</f>
        <v>0</v>
      </c>
      <c r="G23" s="2" t="n">
        <f aca="false">E23+MAX(G22,C23)</f>
        <v>24.6640292050672</v>
      </c>
      <c r="H23" s="0" t="n">
        <f aca="false">D23</f>
        <v>0</v>
      </c>
      <c r="I23" s="0" t="n">
        <f aca="false">1-H23</f>
        <v>1</v>
      </c>
      <c r="J23" s="0" t="n">
        <f aca="false">E23*I23</f>
        <v>1.10353339468802</v>
      </c>
    </row>
    <row r="24" customFormat="false" ht="12.8" hidden="false" customHeight="false" outlineLevel="0" collapsed="false">
      <c r="A24" s="0" t="n">
        <f aca="false">A23+1</f>
        <v>12</v>
      </c>
      <c r="B24" s="7" t="n">
        <f aca="true">-LN(1-RAND())*60/$B$4</f>
        <v>0.652134775078098</v>
      </c>
      <c r="C24" s="7" t="n">
        <f aca="false">C23+B23</f>
        <v>27.5157076611433</v>
      </c>
      <c r="D24" s="1" t="n">
        <f aca="true">IF(RAND()&lt;=$B$1,1,0)</f>
        <v>0</v>
      </c>
      <c r="E24" s="0" t="n">
        <f aca="true">IF(D24=1,-LN(1-RAND())*$B$2,-LN(1-RAND())*$B$3)</f>
        <v>6.32085313655064</v>
      </c>
      <c r="F24" s="7" t="n">
        <f aca="false">G24-E24-C24</f>
        <v>0</v>
      </c>
      <c r="G24" s="2" t="n">
        <f aca="false">E24+MAX(G23,C24)</f>
        <v>33.8365607976939</v>
      </c>
      <c r="H24" s="0" t="n">
        <f aca="false">D24</f>
        <v>0</v>
      </c>
      <c r="I24" s="0" t="n">
        <f aca="false">1-H24</f>
        <v>1</v>
      </c>
      <c r="J24" s="0" t="n">
        <f aca="false">E24*I24</f>
        <v>6.32085313655064</v>
      </c>
    </row>
    <row r="25" customFormat="false" ht="12.8" hidden="false" customHeight="false" outlineLevel="0" collapsed="false">
      <c r="A25" s="0" t="n">
        <f aca="false">A24+1</f>
        <v>13</v>
      </c>
      <c r="B25" s="7" t="n">
        <f aca="true">-LN(1-RAND())*60/$B$4</f>
        <v>0.445718108972723</v>
      </c>
      <c r="C25" s="7" t="n">
        <f aca="false">C24+B24</f>
        <v>28.1678424362214</v>
      </c>
      <c r="D25" s="1" t="n">
        <f aca="true">IF(RAND()&lt;=$B$1,1,0)</f>
        <v>0</v>
      </c>
      <c r="E25" s="0" t="n">
        <f aca="true">IF(D25=1,-LN(1-RAND())*$B$2,-LN(1-RAND())*$B$3)</f>
        <v>1.24919736181167</v>
      </c>
      <c r="F25" s="7" t="n">
        <f aca="false">G25-E25-C25</f>
        <v>5.66871836147254</v>
      </c>
      <c r="G25" s="2" t="n">
        <f aca="false">E25+MAX(G24,C25)</f>
        <v>35.0857581595056</v>
      </c>
      <c r="H25" s="0" t="n">
        <f aca="false">D25</f>
        <v>0</v>
      </c>
      <c r="I25" s="0" t="n">
        <f aca="false">1-H25</f>
        <v>1</v>
      </c>
      <c r="J25" s="0" t="n">
        <f aca="false">E25*I25</f>
        <v>1.24919736181167</v>
      </c>
      <c r="K25" s="0" t="n">
        <v>5</v>
      </c>
      <c r="L25" s="0" t="n">
        <f aca="false">K25*$B$5/60</f>
        <v>0.114583333333333</v>
      </c>
      <c r="M25" s="0" t="n">
        <f aca="false">K25*$B$5/60/(1/$B$5-K25/60)</f>
        <v>0.177941176470588</v>
      </c>
    </row>
    <row r="26" customFormat="false" ht="12.8" hidden="false" customHeight="false" outlineLevel="0" collapsed="false">
      <c r="A26" s="0" t="n">
        <f aca="false">A25+1</f>
        <v>14</v>
      </c>
      <c r="B26" s="7" t="n">
        <f aca="true">-LN(1-RAND())*60/$B$4</f>
        <v>13.1538940119393</v>
      </c>
      <c r="C26" s="7" t="n">
        <f aca="false">C25+B25</f>
        <v>28.6135605451941</v>
      </c>
      <c r="D26" s="1" t="n">
        <f aca="true">IF(RAND()&lt;=$B$1,1,0)</f>
        <v>0</v>
      </c>
      <c r="E26" s="0" t="n">
        <f aca="true">IF(D26=1,-LN(1-RAND())*$B$2,-LN(1-RAND())*$B$3)</f>
        <v>0.822464301413962</v>
      </c>
      <c r="F26" s="7" t="n">
        <f aca="false">G26-E26-C26</f>
        <v>6.47219761431149</v>
      </c>
      <c r="G26" s="2" t="n">
        <f aca="false">E26+MAX(G25,C26)</f>
        <v>35.9082224609195</v>
      </c>
      <c r="H26" s="0" t="n">
        <f aca="false">D26</f>
        <v>0</v>
      </c>
      <c r="I26" s="0" t="n">
        <f aca="false">1-H26</f>
        <v>1</v>
      </c>
      <c r="J26" s="0" t="n">
        <f aca="false">E26*I26</f>
        <v>0.822464301413962</v>
      </c>
      <c r="K26" s="0" t="n">
        <v>10</v>
      </c>
      <c r="L26" s="0" t="n">
        <f aca="false">K26*$B$5/60</f>
        <v>0.229166666666667</v>
      </c>
      <c r="M26" s="0" t="n">
        <f aca="false">K26*$B$5/60/(1/$B$5-K26/60)</f>
        <v>0.408783783783784</v>
      </c>
    </row>
    <row r="27" customFormat="false" ht="12.8" hidden="false" customHeight="false" outlineLevel="0" collapsed="false">
      <c r="A27" s="0" t="n">
        <f aca="false">A26+1</f>
        <v>15</v>
      </c>
      <c r="B27" s="7" t="n">
        <f aca="true">-LN(1-RAND())*60/$B$4</f>
        <v>3.75000953474505</v>
      </c>
      <c r="C27" s="7" t="n">
        <f aca="false">C26+B26</f>
        <v>41.7674545571335</v>
      </c>
      <c r="D27" s="1" t="n">
        <f aca="true">IF(RAND()&lt;=$B$1,1,0)</f>
        <v>0</v>
      </c>
      <c r="E27" s="0" t="n">
        <f aca="true">IF(D27=1,-LN(1-RAND())*$B$2,-LN(1-RAND())*$B$3)</f>
        <v>1.31724850138216</v>
      </c>
      <c r="F27" s="7" t="n">
        <f aca="false">G27-E27-C27</f>
        <v>0</v>
      </c>
      <c r="G27" s="2" t="n">
        <f aca="false">E27+MAX(G26,C27)</f>
        <v>43.0847030585156</v>
      </c>
      <c r="H27" s="0" t="n">
        <f aca="false">D27</f>
        <v>0</v>
      </c>
      <c r="I27" s="0" t="n">
        <f aca="false">1-H27</f>
        <v>1</v>
      </c>
      <c r="J27" s="0" t="n">
        <f aca="false">E27*I27</f>
        <v>1.31724850138216</v>
      </c>
      <c r="K27" s="0" t="n">
        <v>15</v>
      </c>
      <c r="L27" s="0" t="n">
        <f aca="false">K27*$B$5/60</f>
        <v>0.34375</v>
      </c>
      <c r="M27" s="0" t="n">
        <f aca="false">K27*$B$5/60/(1/$B$5-K27/60)</f>
        <v>0.720238095238095</v>
      </c>
    </row>
    <row r="28" customFormat="false" ht="12.8" hidden="false" customHeight="false" outlineLevel="0" collapsed="false">
      <c r="A28" s="0" t="n">
        <f aca="false">A27+1</f>
        <v>16</v>
      </c>
      <c r="B28" s="7" t="n">
        <f aca="true">-LN(1-RAND())*60/$B$4</f>
        <v>0.194766008792418</v>
      </c>
      <c r="C28" s="7" t="n">
        <f aca="false">C27+B27</f>
        <v>45.5174640918785</v>
      </c>
      <c r="D28" s="1" t="n">
        <f aca="true">IF(RAND()&lt;=$B$1,1,0)</f>
        <v>1</v>
      </c>
      <c r="E28" s="0" t="n">
        <f aca="true">IF(D28=1,-LN(1-RAND())*$B$2,-LN(1-RAND())*$B$3)</f>
        <v>1.40892230032916</v>
      </c>
      <c r="F28" s="7" t="n">
        <f aca="false">G28-E28-C28</f>
        <v>0</v>
      </c>
      <c r="G28" s="2" t="n">
        <f aca="false">E28+MAX(G27,C28)</f>
        <v>46.9263863922077</v>
      </c>
      <c r="H28" s="0" t="n">
        <f aca="false">D28</f>
        <v>1</v>
      </c>
      <c r="I28" s="0" t="n">
        <f aca="false">1-H28</f>
        <v>0</v>
      </c>
      <c r="J28" s="0" t="n">
        <f aca="false">E28*I28</f>
        <v>0</v>
      </c>
      <c r="K28" s="0" t="n">
        <v>20</v>
      </c>
      <c r="L28" s="0" t="n">
        <f aca="false">K28*$B$5/60</f>
        <v>0.458333333333333</v>
      </c>
      <c r="M28" s="0" t="n">
        <f aca="false">K28*$B$5/60/(1/$B$5-K28/60)</f>
        <v>1.16346153846154</v>
      </c>
    </row>
    <row r="29" customFormat="false" ht="12.8" hidden="false" customHeight="false" outlineLevel="0" collapsed="false">
      <c r="A29" s="0" t="n">
        <f aca="false">A28+1</f>
        <v>17</v>
      </c>
      <c r="B29" s="7" t="n">
        <f aca="true">-LN(1-RAND())*60/$B$4</f>
        <v>2.86859159225096</v>
      </c>
      <c r="C29" s="7" t="n">
        <f aca="false">C28+B28</f>
        <v>45.7122301006709</v>
      </c>
      <c r="D29" s="1" t="n">
        <f aca="true">IF(RAND()&lt;=$B$1,1,0)</f>
        <v>1</v>
      </c>
      <c r="E29" s="0" t="n">
        <f aca="true">IF(D29=1,-LN(1-RAND())*$B$2,-LN(1-RAND())*$B$3)</f>
        <v>0.896208700178161</v>
      </c>
      <c r="F29" s="7" t="n">
        <f aca="false">G29-E29-C29</f>
        <v>1.21415629153674</v>
      </c>
      <c r="G29" s="2" t="n">
        <f aca="false">E29+MAX(G28,C29)</f>
        <v>47.8225950923858</v>
      </c>
      <c r="H29" s="0" t="n">
        <f aca="false">D29</f>
        <v>1</v>
      </c>
      <c r="I29" s="0" t="n">
        <f aca="false">1-H29</f>
        <v>0</v>
      </c>
      <c r="J29" s="0" t="n">
        <f aca="false">E29*I29</f>
        <v>0</v>
      </c>
      <c r="K29" s="0" t="n">
        <v>25</v>
      </c>
      <c r="L29" s="0" t="n">
        <f aca="false">K29*$B$5/60</f>
        <v>0.572916666666667</v>
      </c>
      <c r="M29" s="0" t="n">
        <f aca="false">K29*$B$5/60/(1/$B$5-K29/60)</f>
        <v>1.84451219512195</v>
      </c>
    </row>
    <row r="30" customFormat="false" ht="12.8" hidden="false" customHeight="false" outlineLevel="0" collapsed="false">
      <c r="A30" s="0" t="n">
        <f aca="false">A29+1</f>
        <v>18</v>
      </c>
      <c r="B30" s="7" t="n">
        <f aca="true">-LN(1-RAND())*60/$B$4</f>
        <v>1.44796991046406</v>
      </c>
      <c r="C30" s="7" t="n">
        <f aca="false">C29+B29</f>
        <v>48.5808216929219</v>
      </c>
      <c r="D30" s="1" t="n">
        <f aca="true">IF(RAND()&lt;=$B$1,1,0)</f>
        <v>0</v>
      </c>
      <c r="E30" s="0" t="n">
        <f aca="true">IF(D30=1,-LN(1-RAND())*$B$2,-LN(1-RAND())*$B$3)</f>
        <v>0.429298125349329</v>
      </c>
      <c r="F30" s="7" t="n">
        <f aca="false">G30-E30-C30</f>
        <v>0</v>
      </c>
      <c r="G30" s="2" t="n">
        <f aca="false">E30+MAX(G29,C30)</f>
        <v>49.0101198182712</v>
      </c>
      <c r="H30" s="0" t="n">
        <f aca="false">D30</f>
        <v>0</v>
      </c>
      <c r="I30" s="0" t="n">
        <f aca="false">1-H30</f>
        <v>1</v>
      </c>
      <c r="J30" s="0" t="n">
        <f aca="false">E30*I30</f>
        <v>0.429298125349329</v>
      </c>
      <c r="K30" s="0" t="n">
        <v>30</v>
      </c>
      <c r="L30" s="0" t="n">
        <f aca="false">K30*$B$5/60</f>
        <v>0.6875</v>
      </c>
      <c r="M30" s="0" t="n">
        <f aca="false">K30*$B$5/60/(1/$B$5-K30/60)</f>
        <v>3.025</v>
      </c>
    </row>
    <row r="31" customFormat="false" ht="12.8" hidden="false" customHeight="false" outlineLevel="0" collapsed="false">
      <c r="A31" s="0" t="n">
        <f aca="false">A30+1</f>
        <v>19</v>
      </c>
      <c r="B31" s="7" t="n">
        <f aca="true">-LN(1-RAND())*60/$B$4</f>
        <v>0.942148059705139</v>
      </c>
      <c r="C31" s="7" t="n">
        <f aca="false">C30+B30</f>
        <v>50.0287916033859</v>
      </c>
      <c r="D31" s="1" t="n">
        <f aca="true">IF(RAND()&lt;=$B$1,1,0)</f>
        <v>0</v>
      </c>
      <c r="E31" s="0" t="n">
        <f aca="true">IF(D31=1,-LN(1-RAND())*$B$2,-LN(1-RAND())*$B$3)</f>
        <v>0.448923979749192</v>
      </c>
      <c r="F31" s="7" t="n">
        <f aca="false">G31-E31-C31</f>
        <v>0</v>
      </c>
      <c r="G31" s="2" t="n">
        <f aca="false">E31+MAX(G30,C31)</f>
        <v>50.4777155831351</v>
      </c>
      <c r="H31" s="0" t="n">
        <f aca="false">D31</f>
        <v>0</v>
      </c>
      <c r="I31" s="0" t="n">
        <f aca="false">1-H31</f>
        <v>1</v>
      </c>
      <c r="J31" s="0" t="n">
        <f aca="false">E31*I31</f>
        <v>0.448923979749192</v>
      </c>
      <c r="K31" s="0" t="n">
        <v>35</v>
      </c>
      <c r="L31" s="0" t="n">
        <f aca="false">K31*$B$5/60</f>
        <v>0.802083333333333</v>
      </c>
      <c r="M31" s="0" t="n">
        <f aca="false">K31*$B$5/60/(1/$B$5-K31/60)</f>
        <v>5.57236842105263</v>
      </c>
    </row>
    <row r="32" customFormat="false" ht="12.8" hidden="false" customHeight="false" outlineLevel="0" collapsed="false">
      <c r="A32" s="0" t="n">
        <f aca="false">A31+1</f>
        <v>20</v>
      </c>
      <c r="B32" s="7" t="n">
        <f aca="true">-LN(1-RAND())*60/$B$4</f>
        <v>8.532521867274</v>
      </c>
      <c r="C32" s="7" t="n">
        <f aca="false">C31+B31</f>
        <v>50.9709396630911</v>
      </c>
      <c r="D32" s="1" t="n">
        <f aca="true">IF(RAND()&lt;=$B$1,1,0)</f>
        <v>0</v>
      </c>
      <c r="E32" s="0" t="n">
        <f aca="true">IF(D32=1,-LN(1-RAND())*$B$2,-LN(1-RAND())*$B$3)</f>
        <v>0.795567012503729</v>
      </c>
      <c r="F32" s="7" t="n">
        <f aca="false">G32-E32-C32</f>
        <v>0</v>
      </c>
      <c r="G32" s="2" t="n">
        <f aca="false">E32+MAX(G31,C32)</f>
        <v>51.7665066755948</v>
      </c>
      <c r="H32" s="0" t="n">
        <f aca="false">D32</f>
        <v>0</v>
      </c>
      <c r="I32" s="0" t="n">
        <f aca="false">1-H32</f>
        <v>1</v>
      </c>
      <c r="J32" s="0" t="n">
        <f aca="false">E32*I32</f>
        <v>0.795567012503729</v>
      </c>
      <c r="K32" s="0" t="n">
        <v>40</v>
      </c>
      <c r="L32" s="0" t="n">
        <f aca="false">K32*$B$5/60</f>
        <v>0.916666666666667</v>
      </c>
      <c r="M32" s="0" t="n">
        <f aca="false">K32*$B$5/60/(1/$B$5-K32/60)</f>
        <v>15.125</v>
      </c>
    </row>
    <row r="33" customFormat="false" ht="12.8" hidden="false" customHeight="false" outlineLevel="0" collapsed="false">
      <c r="A33" s="0" t="n">
        <f aca="false">A32+1</f>
        <v>21</v>
      </c>
      <c r="B33" s="7" t="n">
        <f aca="true">-LN(1-RAND())*60/$B$4</f>
        <v>1.42605249117523</v>
      </c>
      <c r="C33" s="7" t="n">
        <f aca="false">C32+B32</f>
        <v>59.5034615303651</v>
      </c>
      <c r="D33" s="1" t="n">
        <f aca="true">IF(RAND()&lt;=$B$1,1,0)</f>
        <v>0</v>
      </c>
      <c r="E33" s="0" t="n">
        <f aca="true">IF(D33=1,-LN(1-RAND())*$B$2,-LN(1-RAND())*$B$3)</f>
        <v>2.38666769026913</v>
      </c>
      <c r="F33" s="7" t="n">
        <f aca="false">G33-E33-C33</f>
        <v>0</v>
      </c>
      <c r="G33" s="2" t="n">
        <f aca="false">E33+MAX(G32,C33)</f>
        <v>61.8901292206342</v>
      </c>
      <c r="H33" s="0" t="n">
        <f aca="false">D33</f>
        <v>0</v>
      </c>
      <c r="I33" s="0" t="n">
        <f aca="false">1-H33</f>
        <v>1</v>
      </c>
      <c r="J33" s="0" t="n">
        <f aca="false">E33*I33</f>
        <v>2.38666769026913</v>
      </c>
      <c r="K33" s="0" t="n">
        <v>45</v>
      </c>
      <c r="L33" s="0" t="n">
        <f aca="false">K33*$B$5/60</f>
        <v>1.03125</v>
      </c>
      <c r="M33" s="0" t="n">
        <f aca="false">K33*$B$5/60/(1/$B$5-K33/60)</f>
        <v>-45.375</v>
      </c>
    </row>
    <row r="34" customFormat="false" ht="12.8" hidden="false" customHeight="false" outlineLevel="0" collapsed="false">
      <c r="A34" s="0" t="n">
        <f aca="false">A33+1</f>
        <v>22</v>
      </c>
      <c r="B34" s="7" t="n">
        <f aca="true">-LN(1-RAND())*60/$B$4</f>
        <v>1.44727335037002</v>
      </c>
      <c r="C34" s="7" t="n">
        <f aca="false">C33+B33</f>
        <v>60.9295140215403</v>
      </c>
      <c r="D34" s="1" t="n">
        <f aca="true">IF(RAND()&lt;=$B$1,1,0)</f>
        <v>1</v>
      </c>
      <c r="E34" s="0" t="n">
        <f aca="true">IF(D34=1,-LN(1-RAND())*$B$2,-LN(1-RAND())*$B$3)</f>
        <v>1.13905473800471</v>
      </c>
      <c r="F34" s="7" t="n">
        <f aca="false">G34-E34-C34</f>
        <v>0.960615199093894</v>
      </c>
      <c r="G34" s="2" t="n">
        <f aca="false">E34+MAX(G33,C34)</f>
        <v>63.0291839586389</v>
      </c>
      <c r="H34" s="0" t="n">
        <f aca="false">D34</f>
        <v>1</v>
      </c>
      <c r="I34" s="0" t="n">
        <f aca="false">1-H34</f>
        <v>0</v>
      </c>
      <c r="J34" s="0" t="n">
        <f aca="false">E34*I34</f>
        <v>0</v>
      </c>
      <c r="K34" s="0" t="n">
        <v>50</v>
      </c>
      <c r="L34" s="0" t="n">
        <f aca="false">K34*$B$5/60</f>
        <v>1.14583333333333</v>
      </c>
      <c r="M34" s="0" t="n">
        <f aca="false">K34*$B$5/60/(1/$B$5-K34/60)</f>
        <v>-10.8035714285714</v>
      </c>
    </row>
    <row r="35" customFormat="false" ht="12.8" hidden="false" customHeight="false" outlineLevel="0" collapsed="false">
      <c r="A35" s="0" t="n">
        <f aca="false">A34+1</f>
        <v>23</v>
      </c>
      <c r="B35" s="7" t="n">
        <f aca="true">-LN(1-RAND())*60/$B$4</f>
        <v>1.55810986173159</v>
      </c>
      <c r="C35" s="7" t="n">
        <f aca="false">C34+B34</f>
        <v>62.3767873719103</v>
      </c>
      <c r="D35" s="1" t="n">
        <f aca="true">IF(RAND()&lt;=$B$1,1,0)</f>
        <v>1</v>
      </c>
      <c r="E35" s="0" t="n">
        <f aca="true">IF(D35=1,-LN(1-RAND())*$B$2,-LN(1-RAND())*$B$3)</f>
        <v>0.227295004840626</v>
      </c>
      <c r="F35" s="7" t="n">
        <f aca="false">G35-E35-C35</f>
        <v>0.652396586728578</v>
      </c>
      <c r="G35" s="2" t="n">
        <f aca="false">E35+MAX(G34,C35)</f>
        <v>63.2564789634795</v>
      </c>
      <c r="H35" s="0" t="n">
        <f aca="false">D35</f>
        <v>1</v>
      </c>
      <c r="I35" s="0" t="n">
        <f aca="false">1-H35</f>
        <v>0</v>
      </c>
      <c r="J35" s="0" t="n">
        <f aca="false">E35*I35</f>
        <v>0</v>
      </c>
    </row>
    <row r="36" customFormat="false" ht="12.8" hidden="false" customHeight="false" outlineLevel="0" collapsed="false">
      <c r="A36" s="0" t="n">
        <f aca="false">A35+1</f>
        <v>24</v>
      </c>
      <c r="B36" s="7" t="n">
        <f aca="true">-LN(1-RAND())*60/$B$4</f>
        <v>2.61575189330484</v>
      </c>
      <c r="C36" s="7" t="n">
        <f aca="false">C35+B35</f>
        <v>63.9348972336419</v>
      </c>
      <c r="D36" s="1" t="n">
        <f aca="true">IF(RAND()&lt;=$B$1,1,0)</f>
        <v>1</v>
      </c>
      <c r="E36" s="0" t="n">
        <f aca="true">IF(D36=1,-LN(1-RAND())*$B$2,-LN(1-RAND())*$B$3)</f>
        <v>0.58824457001445</v>
      </c>
      <c r="F36" s="7" t="n">
        <f aca="false">G36-E36-C36</f>
        <v>0</v>
      </c>
      <c r="G36" s="2" t="n">
        <f aca="false">E36+MAX(G35,C36)</f>
        <v>64.5231418036564</v>
      </c>
      <c r="H36" s="0" t="n">
        <f aca="false">D36</f>
        <v>1</v>
      </c>
      <c r="I36" s="0" t="n">
        <f aca="false">1-H36</f>
        <v>0</v>
      </c>
      <c r="J36" s="0" t="n">
        <f aca="false">E36*I36</f>
        <v>0</v>
      </c>
    </row>
    <row r="37" customFormat="false" ht="12.8" hidden="false" customHeight="false" outlineLevel="0" collapsed="false">
      <c r="A37" s="0" t="n">
        <f aca="false">A36+1</f>
        <v>25</v>
      </c>
      <c r="B37" s="7" t="n">
        <f aca="true">-LN(1-RAND())*60/$B$4</f>
        <v>0.481841547975289</v>
      </c>
      <c r="C37" s="7" t="n">
        <f aca="false">C36+B36</f>
        <v>66.5506491269468</v>
      </c>
      <c r="D37" s="1" t="n">
        <f aca="true">IF(RAND()&lt;=$B$1,1,0)</f>
        <v>1</v>
      </c>
      <c r="E37" s="0" t="n">
        <f aca="true">IF(D37=1,-LN(1-RAND())*$B$2,-LN(1-RAND())*$B$3)</f>
        <v>0.909476605737119</v>
      </c>
      <c r="F37" s="7" t="n">
        <f aca="false">G37-E37-C37</f>
        <v>0</v>
      </c>
      <c r="G37" s="2" t="n">
        <f aca="false">E37+MAX(G36,C37)</f>
        <v>67.4601257326839</v>
      </c>
      <c r="H37" s="0" t="n">
        <f aca="false">D37</f>
        <v>1</v>
      </c>
      <c r="I37" s="0" t="n">
        <f aca="false">1-H37</f>
        <v>0</v>
      </c>
      <c r="J37" s="0" t="n">
        <f aca="false">E37*I37</f>
        <v>0</v>
      </c>
    </row>
    <row r="38" customFormat="false" ht="12.8" hidden="false" customHeight="false" outlineLevel="0" collapsed="false">
      <c r="A38" s="0" t="n">
        <f aca="false">A37+1</f>
        <v>26</v>
      </c>
      <c r="B38" s="7" t="n">
        <f aca="true">-LN(1-RAND())*60/$B$4</f>
        <v>4.33672600607458</v>
      </c>
      <c r="C38" s="7" t="n">
        <f aca="false">C37+B37</f>
        <v>67.0324906749221</v>
      </c>
      <c r="D38" s="1" t="n">
        <f aca="true">IF(RAND()&lt;=$B$1,1,0)</f>
        <v>0</v>
      </c>
      <c r="E38" s="0" t="n">
        <f aca="true">IF(D38=1,-LN(1-RAND())*$B$2,-LN(1-RAND())*$B$3)</f>
        <v>4.20023069723186</v>
      </c>
      <c r="F38" s="7" t="n">
        <f aca="false">G38-E38-C38</f>
        <v>0.427635057761819</v>
      </c>
      <c r="G38" s="2" t="n">
        <f aca="false">E38+MAX(G37,C38)</f>
        <v>71.6603564299157</v>
      </c>
      <c r="H38" s="0" t="n">
        <f aca="false">D38</f>
        <v>0</v>
      </c>
      <c r="I38" s="0" t="n">
        <f aca="false">1-H38</f>
        <v>1</v>
      </c>
      <c r="J38" s="0" t="n">
        <f aca="false">E38*I38</f>
        <v>4.20023069723186</v>
      </c>
    </row>
    <row r="39" customFormat="false" ht="12.8" hidden="false" customHeight="false" outlineLevel="0" collapsed="false">
      <c r="A39" s="0" t="n">
        <f aca="false">A38+1</f>
        <v>27</v>
      </c>
      <c r="B39" s="7" t="n">
        <f aca="true">-LN(1-RAND())*60/$B$4</f>
        <v>2.02756904305533</v>
      </c>
      <c r="C39" s="7" t="n">
        <f aca="false">C38+B38</f>
        <v>71.3692166809966</v>
      </c>
      <c r="D39" s="1" t="n">
        <f aca="true">IF(RAND()&lt;=$B$1,1,0)</f>
        <v>0</v>
      </c>
      <c r="E39" s="0" t="n">
        <f aca="true">IF(D39=1,-LN(1-RAND())*$B$2,-LN(1-RAND())*$B$3)</f>
        <v>0.290455528963483</v>
      </c>
      <c r="F39" s="7" t="n">
        <f aca="false">G39-E39-C39</f>
        <v>0.291139748919093</v>
      </c>
      <c r="G39" s="2" t="n">
        <f aca="false">E39+MAX(G38,C39)</f>
        <v>71.9508119588792</v>
      </c>
      <c r="H39" s="0" t="n">
        <f aca="false">D39</f>
        <v>0</v>
      </c>
      <c r="I39" s="0" t="n">
        <f aca="false">1-H39</f>
        <v>1</v>
      </c>
      <c r="J39" s="0" t="n">
        <f aca="false">E39*I39</f>
        <v>0.290455528963483</v>
      </c>
    </row>
    <row r="40" customFormat="false" ht="12.8" hidden="false" customHeight="false" outlineLevel="0" collapsed="false">
      <c r="A40" s="0" t="n">
        <f aca="false">A39+1</f>
        <v>28</v>
      </c>
      <c r="B40" s="7" t="n">
        <f aca="true">-LN(1-RAND())*60/$B$4</f>
        <v>0.869574106152487</v>
      </c>
      <c r="C40" s="7" t="n">
        <f aca="false">C39+B39</f>
        <v>73.396785724052</v>
      </c>
      <c r="D40" s="1" t="n">
        <f aca="true">IF(RAND()&lt;=$B$1,1,0)</f>
        <v>0</v>
      </c>
      <c r="E40" s="0" t="n">
        <f aca="true">IF(D40=1,-LN(1-RAND())*$B$2,-LN(1-RAND())*$B$3)</f>
        <v>5.890078980937</v>
      </c>
      <c r="F40" s="7" t="n">
        <f aca="false">G40-E40-C40</f>
        <v>0</v>
      </c>
      <c r="G40" s="2" t="n">
        <f aca="false">E40+MAX(G39,C40)</f>
        <v>79.286864704989</v>
      </c>
      <c r="H40" s="0" t="n">
        <f aca="false">D40</f>
        <v>0</v>
      </c>
      <c r="I40" s="0" t="n">
        <f aca="false">1-H40</f>
        <v>1</v>
      </c>
      <c r="J40" s="0" t="n">
        <f aca="false">E40*I40</f>
        <v>5.890078980937</v>
      </c>
    </row>
    <row r="41" customFormat="false" ht="12.8" hidden="false" customHeight="false" outlineLevel="0" collapsed="false">
      <c r="A41" s="0" t="n">
        <f aca="false">A40+1</f>
        <v>29</v>
      </c>
      <c r="B41" s="7" t="n">
        <f aca="true">-LN(1-RAND())*60/$B$4</f>
        <v>5.57624021255473</v>
      </c>
      <c r="C41" s="7" t="n">
        <f aca="false">C40+B40</f>
        <v>74.2663598302045</v>
      </c>
      <c r="D41" s="1" t="n">
        <f aca="true">IF(RAND()&lt;=$B$1,1,0)</f>
        <v>1</v>
      </c>
      <c r="E41" s="0" t="n">
        <f aca="true">IF(D41=1,-LN(1-RAND())*$B$2,-LN(1-RAND())*$B$3)</f>
        <v>1.28192614559615</v>
      </c>
      <c r="F41" s="7" t="n">
        <f aca="false">G41-E41-C41</f>
        <v>5.02050487478452</v>
      </c>
      <c r="G41" s="2" t="n">
        <f aca="false">E41+MAX(G40,C41)</f>
        <v>80.5687908505851</v>
      </c>
      <c r="H41" s="0" t="n">
        <f aca="false">D41</f>
        <v>1</v>
      </c>
      <c r="I41" s="0" t="n">
        <f aca="false">1-H41</f>
        <v>0</v>
      </c>
      <c r="J41" s="0" t="n">
        <f aca="false">E41*I41</f>
        <v>0</v>
      </c>
    </row>
    <row r="42" customFormat="false" ht="12.8" hidden="false" customHeight="false" outlineLevel="0" collapsed="false">
      <c r="A42" s="0" t="n">
        <f aca="false">A41+1</f>
        <v>30</v>
      </c>
      <c r="B42" s="7" t="n">
        <f aca="true">-LN(1-RAND())*60/$B$4</f>
        <v>0.0283913510978575</v>
      </c>
      <c r="C42" s="7" t="n">
        <f aca="false">C41+B41</f>
        <v>79.8426000427592</v>
      </c>
      <c r="D42" s="1" t="n">
        <f aca="true">IF(RAND()&lt;=$B$1,1,0)</f>
        <v>0</v>
      </c>
      <c r="E42" s="0" t="n">
        <f aca="true">IF(D42=1,-LN(1-RAND())*$B$2,-LN(1-RAND())*$B$3)</f>
        <v>2.46774853874196</v>
      </c>
      <c r="F42" s="7" t="n">
        <f aca="false">G42-E42-C42</f>
        <v>0.726190807825944</v>
      </c>
      <c r="G42" s="2" t="n">
        <f aca="false">E42+MAX(G41,C42)</f>
        <v>83.0365393893271</v>
      </c>
      <c r="H42" s="0" t="n">
        <f aca="false">D42</f>
        <v>0</v>
      </c>
      <c r="I42" s="0" t="n">
        <f aca="false">1-H42</f>
        <v>1</v>
      </c>
      <c r="J42" s="0" t="n">
        <f aca="false">E42*I42</f>
        <v>2.46774853874196</v>
      </c>
    </row>
    <row r="43" customFormat="false" ht="12.8" hidden="false" customHeight="false" outlineLevel="0" collapsed="false">
      <c r="A43" s="0" t="n">
        <f aca="false">A42+1</f>
        <v>31</v>
      </c>
      <c r="B43" s="7" t="n">
        <f aca="true">-LN(1-RAND())*60/$B$4</f>
        <v>0.172216321961024</v>
      </c>
      <c r="C43" s="7" t="n">
        <f aca="false">C42+B42</f>
        <v>79.870991393857</v>
      </c>
      <c r="D43" s="1" t="n">
        <f aca="true">IF(RAND()&lt;=$B$1,1,0)</f>
        <v>1</v>
      </c>
      <c r="E43" s="0" t="n">
        <f aca="true">IF(D43=1,-LN(1-RAND())*$B$2,-LN(1-RAND())*$B$3)</f>
        <v>0.297079143185931</v>
      </c>
      <c r="F43" s="7" t="n">
        <f aca="false">G43-E43-C43</f>
        <v>3.16554799547005</v>
      </c>
      <c r="G43" s="2" t="n">
        <f aca="false">E43+MAX(G42,C43)</f>
        <v>83.333618532513</v>
      </c>
      <c r="H43" s="0" t="n">
        <f aca="false">D43</f>
        <v>1</v>
      </c>
      <c r="I43" s="0" t="n">
        <f aca="false">1-H43</f>
        <v>0</v>
      </c>
      <c r="J43" s="0" t="n">
        <f aca="false">E43*I43</f>
        <v>0</v>
      </c>
    </row>
    <row r="44" customFormat="false" ht="12.8" hidden="false" customHeight="false" outlineLevel="0" collapsed="false">
      <c r="A44" s="0" t="n">
        <f aca="false">A43+1</f>
        <v>32</v>
      </c>
      <c r="B44" s="7" t="n">
        <f aca="true">-LN(1-RAND())*60/$B$4</f>
        <v>3.5605059982391</v>
      </c>
      <c r="C44" s="7" t="n">
        <f aca="false">C43+B43</f>
        <v>80.0432077158181</v>
      </c>
      <c r="D44" s="1" t="n">
        <f aca="true">IF(RAND()&lt;=$B$1,1,0)</f>
        <v>0</v>
      </c>
      <c r="E44" s="0" t="n">
        <f aca="true">IF(D44=1,-LN(1-RAND())*$B$2,-LN(1-RAND())*$B$3)</f>
        <v>1.02565881999892</v>
      </c>
      <c r="F44" s="7" t="n">
        <f aca="false">G44-E44-C44</f>
        <v>3.29041081669494</v>
      </c>
      <c r="G44" s="2" t="n">
        <f aca="false">E44+MAX(G43,C44)</f>
        <v>84.3592773525119</v>
      </c>
      <c r="H44" s="0" t="n">
        <f aca="false">D44</f>
        <v>0</v>
      </c>
      <c r="I44" s="0" t="n">
        <f aca="false">1-H44</f>
        <v>1</v>
      </c>
      <c r="J44" s="0" t="n">
        <f aca="false">E44*I44</f>
        <v>1.02565881999892</v>
      </c>
    </row>
    <row r="45" customFormat="false" ht="12.8" hidden="false" customHeight="false" outlineLevel="0" collapsed="false">
      <c r="A45" s="0" t="n">
        <f aca="false">A44+1</f>
        <v>33</v>
      </c>
      <c r="B45" s="7" t="n">
        <f aca="true">-LN(1-RAND())*60/$B$4</f>
        <v>2.5292666230726</v>
      </c>
      <c r="C45" s="7" t="n">
        <f aca="false">C44+B44</f>
        <v>83.6037137140572</v>
      </c>
      <c r="D45" s="1" t="n">
        <f aca="true">IF(RAND()&lt;=$B$1,1,0)</f>
        <v>1</v>
      </c>
      <c r="E45" s="0" t="n">
        <f aca="true">IF(D45=1,-LN(1-RAND())*$B$2,-LN(1-RAND())*$B$3)</f>
        <v>0.164720045576254</v>
      </c>
      <c r="F45" s="7" t="n">
        <f aca="false">G45-E45-C45</f>
        <v>0.755563638454774</v>
      </c>
      <c r="G45" s="2" t="n">
        <f aca="false">E45+MAX(G44,C45)</f>
        <v>84.5239973980882</v>
      </c>
      <c r="H45" s="0" t="n">
        <f aca="false">D45</f>
        <v>1</v>
      </c>
      <c r="I45" s="0" t="n">
        <f aca="false">1-H45</f>
        <v>0</v>
      </c>
      <c r="J45" s="0" t="n">
        <f aca="false">E45*I45</f>
        <v>0</v>
      </c>
    </row>
    <row r="46" customFormat="false" ht="12.8" hidden="false" customHeight="false" outlineLevel="0" collapsed="false">
      <c r="A46" s="0" t="n">
        <f aca="false">A45+1</f>
        <v>34</v>
      </c>
      <c r="B46" s="7" t="n">
        <f aca="true">-LN(1-RAND())*60/$B$4</f>
        <v>0.412515478722847</v>
      </c>
      <c r="C46" s="7" t="n">
        <f aca="false">C45+B45</f>
        <v>86.1329803371298</v>
      </c>
      <c r="D46" s="1" t="n">
        <f aca="true">IF(RAND()&lt;=$B$1,1,0)</f>
        <v>0</v>
      </c>
      <c r="E46" s="0" t="n">
        <f aca="true">IF(D46=1,-LN(1-RAND())*$B$2,-LN(1-RAND())*$B$3)</f>
        <v>0.32082046935336</v>
      </c>
      <c r="F46" s="7" t="n">
        <f aca="false">G46-E46-C46</f>
        <v>0</v>
      </c>
      <c r="G46" s="2" t="n">
        <f aca="false">E46+MAX(G45,C46)</f>
        <v>86.4538008064831</v>
      </c>
      <c r="H46" s="0" t="n">
        <f aca="false">D46</f>
        <v>0</v>
      </c>
      <c r="I46" s="0" t="n">
        <f aca="false">1-H46</f>
        <v>1</v>
      </c>
      <c r="J46" s="0" t="n">
        <f aca="false">E46*I46</f>
        <v>0.32082046935336</v>
      </c>
    </row>
    <row r="47" customFormat="false" ht="12.8" hidden="false" customHeight="false" outlineLevel="0" collapsed="false">
      <c r="A47" s="0" t="n">
        <f aca="false">A46+1</f>
        <v>35</v>
      </c>
      <c r="B47" s="7" t="n">
        <f aca="true">-LN(1-RAND())*60/$B$4</f>
        <v>2.01953194888317</v>
      </c>
      <c r="C47" s="7" t="n">
        <f aca="false">C46+B46</f>
        <v>86.5454958158526</v>
      </c>
      <c r="D47" s="1" t="n">
        <f aca="true">IF(RAND()&lt;=$B$1,1,0)</f>
        <v>0</v>
      </c>
      <c r="E47" s="0" t="n">
        <f aca="true">IF(D47=1,-LN(1-RAND())*$B$2,-LN(1-RAND())*$B$3)</f>
        <v>2.20080774537735</v>
      </c>
      <c r="F47" s="7" t="n">
        <f aca="false">G47-E47-C47</f>
        <v>0</v>
      </c>
      <c r="G47" s="2" t="n">
        <f aca="false">E47+MAX(G46,C47)</f>
        <v>88.74630356123</v>
      </c>
      <c r="H47" s="0" t="n">
        <f aca="false">D47</f>
        <v>0</v>
      </c>
      <c r="I47" s="0" t="n">
        <f aca="false">1-H47</f>
        <v>1</v>
      </c>
      <c r="J47" s="0" t="n">
        <f aca="false">E47*I47</f>
        <v>2.20080774537735</v>
      </c>
    </row>
    <row r="48" customFormat="false" ht="12.8" hidden="false" customHeight="false" outlineLevel="0" collapsed="false">
      <c r="A48" s="0" t="n">
        <f aca="false">A47+1</f>
        <v>36</v>
      </c>
      <c r="B48" s="7" t="n">
        <f aca="true">-LN(1-RAND())*60/$B$4</f>
        <v>1.44716291798963</v>
      </c>
      <c r="C48" s="7" t="n">
        <f aca="false">C47+B47</f>
        <v>88.5650277647358</v>
      </c>
      <c r="D48" s="1" t="n">
        <f aca="true">IF(RAND()&lt;=$B$1,1,0)</f>
        <v>0</v>
      </c>
      <c r="E48" s="0" t="n">
        <f aca="true">IF(D48=1,-LN(1-RAND())*$B$2,-LN(1-RAND())*$B$3)</f>
        <v>2.36432147817602</v>
      </c>
      <c r="F48" s="7" t="n">
        <f aca="false">G48-E48-C48</f>
        <v>0.181275796494177</v>
      </c>
      <c r="G48" s="2" t="n">
        <f aca="false">E48+MAX(G47,C48)</f>
        <v>91.110625039406</v>
      </c>
      <c r="H48" s="0" t="n">
        <f aca="false">D48</f>
        <v>0</v>
      </c>
      <c r="I48" s="0" t="n">
        <f aca="false">1-H48</f>
        <v>1</v>
      </c>
      <c r="J48" s="0" t="n">
        <f aca="false">E48*I48</f>
        <v>2.36432147817602</v>
      </c>
    </row>
    <row r="49" customFormat="false" ht="12.8" hidden="false" customHeight="false" outlineLevel="0" collapsed="false">
      <c r="A49" s="0" t="n">
        <f aca="false">A48+1</f>
        <v>37</v>
      </c>
      <c r="B49" s="7" t="n">
        <f aca="true">-LN(1-RAND())*60/$B$4</f>
        <v>0.822701088963061</v>
      </c>
      <c r="C49" s="7" t="n">
        <f aca="false">C48+B48</f>
        <v>90.0121906827254</v>
      </c>
      <c r="D49" s="1" t="n">
        <f aca="true">IF(RAND()&lt;=$B$1,1,0)</f>
        <v>0</v>
      </c>
      <c r="E49" s="0" t="n">
        <f aca="true">IF(D49=1,-LN(1-RAND())*$B$2,-LN(1-RAND())*$B$3)</f>
        <v>0.329817734804641</v>
      </c>
      <c r="F49" s="7" t="n">
        <f aca="false">G49-E49-C49</f>
        <v>1.09843435668057</v>
      </c>
      <c r="G49" s="2" t="n">
        <f aca="false">E49+MAX(G48,C49)</f>
        <v>91.4404427742106</v>
      </c>
      <c r="H49" s="0" t="n">
        <f aca="false">D49</f>
        <v>0</v>
      </c>
      <c r="I49" s="0" t="n">
        <f aca="false">1-H49</f>
        <v>1</v>
      </c>
      <c r="J49" s="0" t="n">
        <f aca="false">E49*I49</f>
        <v>0.329817734804641</v>
      </c>
    </row>
    <row r="50" customFormat="false" ht="12.8" hidden="false" customHeight="false" outlineLevel="0" collapsed="false">
      <c r="A50" s="0" t="n">
        <f aca="false">A49+1</f>
        <v>38</v>
      </c>
      <c r="B50" s="7" t="n">
        <f aca="true">-LN(1-RAND())*60/$B$4</f>
        <v>1.62266792397842</v>
      </c>
      <c r="C50" s="7" t="n">
        <f aca="false">C49+B49</f>
        <v>90.8348917716885</v>
      </c>
      <c r="D50" s="1" t="n">
        <f aca="true">IF(RAND()&lt;=$B$1,1,0)</f>
        <v>0</v>
      </c>
      <c r="E50" s="0" t="n">
        <f aca="true">IF(D50=1,-LN(1-RAND())*$B$2,-LN(1-RAND())*$B$3)</f>
        <v>1.40016585650738</v>
      </c>
      <c r="F50" s="7" t="n">
        <f aca="false">G50-E50-C50</f>
        <v>0.605551002522148</v>
      </c>
      <c r="G50" s="2" t="n">
        <f aca="false">E50+MAX(G49,C50)</f>
        <v>92.840608630718</v>
      </c>
      <c r="H50" s="0" t="n">
        <f aca="false">D50</f>
        <v>0</v>
      </c>
      <c r="I50" s="0" t="n">
        <f aca="false">1-H50</f>
        <v>1</v>
      </c>
      <c r="J50" s="0" t="n">
        <f aca="false">E50*I50</f>
        <v>1.40016585650738</v>
      </c>
    </row>
    <row r="51" customFormat="false" ht="12.8" hidden="false" customHeight="false" outlineLevel="0" collapsed="false">
      <c r="A51" s="0" t="n">
        <f aca="false">A50+1</f>
        <v>39</v>
      </c>
      <c r="B51" s="7" t="n">
        <f aca="true">-LN(1-RAND())*60/$B$4</f>
        <v>3.45863270837105</v>
      </c>
      <c r="C51" s="7" t="n">
        <f aca="false">C50+B50</f>
        <v>92.4575596956669</v>
      </c>
      <c r="D51" s="1" t="n">
        <f aca="true">IF(RAND()&lt;=$B$1,1,0)</f>
        <v>0</v>
      </c>
      <c r="E51" s="0" t="n">
        <f aca="true">IF(D51=1,-LN(1-RAND())*$B$2,-LN(1-RAND())*$B$3)</f>
        <v>0.118002521499716</v>
      </c>
      <c r="F51" s="7" t="n">
        <f aca="false">G51-E51-C51</f>
        <v>0.383048935051107</v>
      </c>
      <c r="G51" s="2" t="n">
        <f aca="false">E51+MAX(G50,C51)</f>
        <v>92.9586111522177</v>
      </c>
      <c r="H51" s="0" t="n">
        <f aca="false">D51</f>
        <v>0</v>
      </c>
      <c r="I51" s="0" t="n">
        <f aca="false">1-H51</f>
        <v>1</v>
      </c>
      <c r="J51" s="0" t="n">
        <f aca="false">E51*I51</f>
        <v>0.118002521499716</v>
      </c>
    </row>
    <row r="52" customFormat="false" ht="12.8" hidden="false" customHeight="false" outlineLevel="0" collapsed="false">
      <c r="A52" s="0" t="n">
        <f aca="false">A51+1</f>
        <v>40</v>
      </c>
      <c r="B52" s="7" t="n">
        <f aca="true">-LN(1-RAND())*60/$B$4</f>
        <v>4.45746426836092</v>
      </c>
      <c r="C52" s="7" t="n">
        <f aca="false">C51+B51</f>
        <v>95.9161924040379</v>
      </c>
      <c r="D52" s="1" t="n">
        <f aca="true">IF(RAND()&lt;=$B$1,1,0)</f>
        <v>0</v>
      </c>
      <c r="E52" s="0" t="n">
        <f aca="true">IF(D52=1,-LN(1-RAND())*$B$2,-LN(1-RAND())*$B$3)</f>
        <v>0.196176251659331</v>
      </c>
      <c r="F52" s="7" t="n">
        <f aca="false">G52-E52-C52</f>
        <v>0</v>
      </c>
      <c r="G52" s="2" t="n">
        <f aca="false">E52+MAX(G51,C52)</f>
        <v>96.1123686556973</v>
      </c>
      <c r="H52" s="0" t="n">
        <f aca="false">D52</f>
        <v>0</v>
      </c>
      <c r="I52" s="0" t="n">
        <f aca="false">1-H52</f>
        <v>1</v>
      </c>
      <c r="J52" s="0" t="n">
        <f aca="false">E52*I52</f>
        <v>0.196176251659331</v>
      </c>
    </row>
    <row r="53" customFormat="false" ht="12.8" hidden="false" customHeight="false" outlineLevel="0" collapsed="false">
      <c r="A53" s="0" t="n">
        <f aca="false">A52+1</f>
        <v>41</v>
      </c>
      <c r="B53" s="7" t="n">
        <f aca="true">-LN(1-RAND())*60/$B$4</f>
        <v>0.854313932557233</v>
      </c>
      <c r="C53" s="7" t="n">
        <f aca="false">C52+B52</f>
        <v>100.373656672399</v>
      </c>
      <c r="D53" s="1" t="n">
        <f aca="true">IF(RAND()&lt;=$B$1,1,0)</f>
        <v>0</v>
      </c>
      <c r="E53" s="0" t="n">
        <f aca="true">IF(D53=1,-LN(1-RAND())*$B$2,-LN(1-RAND())*$B$3)</f>
        <v>0.470588941498211</v>
      </c>
      <c r="F53" s="7" t="n">
        <f aca="false">G53-E53-C53</f>
        <v>0</v>
      </c>
      <c r="G53" s="2" t="n">
        <f aca="false">E53+MAX(G52,C53)</f>
        <v>100.844245613897</v>
      </c>
      <c r="H53" s="0" t="n">
        <f aca="false">D53</f>
        <v>0</v>
      </c>
      <c r="I53" s="0" t="n">
        <f aca="false">1-H53</f>
        <v>1</v>
      </c>
      <c r="J53" s="0" t="n">
        <f aca="false">E53*I53</f>
        <v>0.470588941498211</v>
      </c>
    </row>
    <row r="54" customFormat="false" ht="12.8" hidden="false" customHeight="false" outlineLevel="0" collapsed="false">
      <c r="A54" s="0" t="n">
        <f aca="false">A53+1</f>
        <v>42</v>
      </c>
      <c r="B54" s="7" t="n">
        <f aca="true">-LN(1-RAND())*60/$B$4</f>
        <v>0.958192453777461</v>
      </c>
      <c r="C54" s="7" t="n">
        <f aca="false">C53+B53</f>
        <v>101.227970604956</v>
      </c>
      <c r="D54" s="1" t="n">
        <f aca="true">IF(RAND()&lt;=$B$1,1,0)</f>
        <v>0</v>
      </c>
      <c r="E54" s="0" t="n">
        <f aca="true">IF(D54=1,-LN(1-RAND())*$B$2,-LN(1-RAND())*$B$3)</f>
        <v>0.235002108261458</v>
      </c>
      <c r="F54" s="7" t="n">
        <f aca="false">G54-E54-C54</f>
        <v>0</v>
      </c>
      <c r="G54" s="2" t="n">
        <f aca="false">E54+MAX(G53,C54)</f>
        <v>101.462972713218</v>
      </c>
      <c r="H54" s="0" t="n">
        <f aca="false">D54</f>
        <v>0</v>
      </c>
      <c r="I54" s="0" t="n">
        <f aca="false">1-H54</f>
        <v>1</v>
      </c>
      <c r="J54" s="0" t="n">
        <f aca="false">E54*I54</f>
        <v>0.235002108261458</v>
      </c>
    </row>
    <row r="55" customFormat="false" ht="12.8" hidden="false" customHeight="false" outlineLevel="0" collapsed="false">
      <c r="A55" s="0" t="n">
        <f aca="false">A54+1</f>
        <v>43</v>
      </c>
      <c r="B55" s="7" t="n">
        <f aca="true">-LN(1-RAND())*60/$B$4</f>
        <v>0.739100340597912</v>
      </c>
      <c r="C55" s="7" t="n">
        <f aca="false">C54+B54</f>
        <v>102.186163058734</v>
      </c>
      <c r="D55" s="1" t="n">
        <f aca="true">IF(RAND()&lt;=$B$1,1,0)</f>
        <v>0</v>
      </c>
      <c r="E55" s="0" t="n">
        <f aca="true">IF(D55=1,-LN(1-RAND())*$B$2,-LN(1-RAND())*$B$3)</f>
        <v>0.937822477470236</v>
      </c>
      <c r="F55" s="7" t="n">
        <f aca="false">G55-E55-C55</f>
        <v>0</v>
      </c>
      <c r="G55" s="2" t="n">
        <f aca="false">E55+MAX(G54,C55)</f>
        <v>103.123985536204</v>
      </c>
      <c r="H55" s="0" t="n">
        <f aca="false">D55</f>
        <v>0</v>
      </c>
      <c r="I55" s="0" t="n">
        <f aca="false">1-H55</f>
        <v>1</v>
      </c>
      <c r="J55" s="0" t="n">
        <f aca="false">E55*I55</f>
        <v>0.937822477470236</v>
      </c>
    </row>
    <row r="56" customFormat="false" ht="12.8" hidden="false" customHeight="false" outlineLevel="0" collapsed="false">
      <c r="A56" s="0" t="n">
        <f aca="false">A55+1</f>
        <v>44</v>
      </c>
      <c r="B56" s="7" t="n">
        <f aca="true">-LN(1-RAND())*60/$B$4</f>
        <v>3.33105548009238</v>
      </c>
      <c r="C56" s="7" t="n">
        <f aca="false">C55+B55</f>
        <v>102.925263399331</v>
      </c>
      <c r="D56" s="1" t="n">
        <f aca="true">IF(RAND()&lt;=$B$1,1,0)</f>
        <v>0</v>
      </c>
      <c r="E56" s="0" t="n">
        <f aca="true">IF(D56=1,-LN(1-RAND())*$B$2,-LN(1-RAND())*$B$3)</f>
        <v>1.33493193929621</v>
      </c>
      <c r="F56" s="7" t="n">
        <f aca="false">G56-E56-C56</f>
        <v>0.19872213687232</v>
      </c>
      <c r="G56" s="2" t="n">
        <f aca="false">E56+MAX(G55,C56)</f>
        <v>104.4589174755</v>
      </c>
      <c r="H56" s="0" t="n">
        <f aca="false">D56</f>
        <v>0</v>
      </c>
      <c r="I56" s="0" t="n">
        <f aca="false">1-H56</f>
        <v>1</v>
      </c>
      <c r="J56" s="0" t="n">
        <f aca="false">E56*I56</f>
        <v>1.33493193929621</v>
      </c>
    </row>
    <row r="57" customFormat="false" ht="12.8" hidden="false" customHeight="false" outlineLevel="0" collapsed="false">
      <c r="A57" s="0" t="n">
        <f aca="false">A56+1</f>
        <v>45</v>
      </c>
      <c r="B57" s="7" t="n">
        <f aca="true">-LN(1-RAND())*60/$B$4</f>
        <v>3.79566513246972</v>
      </c>
      <c r="C57" s="7" t="n">
        <f aca="false">C56+B56</f>
        <v>106.256318879424</v>
      </c>
      <c r="D57" s="1" t="n">
        <f aca="true">IF(RAND()&lt;=$B$1,1,0)</f>
        <v>1</v>
      </c>
      <c r="E57" s="0" t="n">
        <f aca="true">IF(D57=1,-LN(1-RAND())*$B$2,-LN(1-RAND())*$B$3)</f>
        <v>0.140355749025365</v>
      </c>
      <c r="F57" s="7" t="n">
        <f aca="false">G57-E57-C57</f>
        <v>0</v>
      </c>
      <c r="G57" s="2" t="n">
        <f aca="false">E57+MAX(G56,C57)</f>
        <v>106.396674628449</v>
      </c>
      <c r="H57" s="0" t="n">
        <f aca="false">D57</f>
        <v>1</v>
      </c>
      <c r="I57" s="0" t="n">
        <f aca="false">1-H57</f>
        <v>0</v>
      </c>
      <c r="J57" s="0" t="n">
        <f aca="false">E57*I57</f>
        <v>0</v>
      </c>
    </row>
    <row r="58" customFormat="false" ht="12.8" hidden="false" customHeight="false" outlineLevel="0" collapsed="false">
      <c r="A58" s="0" t="n">
        <f aca="false">A57+1</f>
        <v>46</v>
      </c>
      <c r="B58" s="7" t="n">
        <f aca="true">-LN(1-RAND())*60/$B$4</f>
        <v>6.67810166075657</v>
      </c>
      <c r="C58" s="7" t="n">
        <f aca="false">C57+B57</f>
        <v>110.051984011894</v>
      </c>
      <c r="D58" s="1" t="n">
        <f aca="true">IF(RAND()&lt;=$B$1,1,0)</f>
        <v>0</v>
      </c>
      <c r="E58" s="0" t="n">
        <f aca="true">IF(D58=1,-LN(1-RAND())*$B$2,-LN(1-RAND())*$B$3)</f>
        <v>0.146357086375137</v>
      </c>
      <c r="F58" s="7" t="n">
        <f aca="false">G58-E58-C58</f>
        <v>0</v>
      </c>
      <c r="G58" s="2" t="n">
        <f aca="false">E58+MAX(G57,C58)</f>
        <v>110.198341098269</v>
      </c>
      <c r="H58" s="0" t="n">
        <f aca="false">D58</f>
        <v>0</v>
      </c>
      <c r="I58" s="0" t="n">
        <f aca="false">1-H58</f>
        <v>1</v>
      </c>
      <c r="J58" s="0" t="n">
        <f aca="false">E58*I58</f>
        <v>0.146357086375137</v>
      </c>
    </row>
    <row r="59" customFormat="false" ht="12.8" hidden="false" customHeight="false" outlineLevel="0" collapsed="false">
      <c r="A59" s="0" t="n">
        <f aca="false">A58+1</f>
        <v>47</v>
      </c>
      <c r="B59" s="7" t="n">
        <f aca="true">-LN(1-RAND())*60/$B$4</f>
        <v>1.51725004071465</v>
      </c>
      <c r="C59" s="7" t="n">
        <f aca="false">C58+B58</f>
        <v>116.73008567265</v>
      </c>
      <c r="D59" s="1" t="n">
        <f aca="true">IF(RAND()&lt;=$B$1,1,0)</f>
        <v>0</v>
      </c>
      <c r="E59" s="0" t="n">
        <f aca="true">IF(D59=1,-LN(1-RAND())*$B$2,-LN(1-RAND())*$B$3)</f>
        <v>1.04038014083817</v>
      </c>
      <c r="F59" s="7" t="n">
        <f aca="false">G59-E59-C59</f>
        <v>0</v>
      </c>
      <c r="G59" s="2" t="n">
        <f aca="false">E59+MAX(G58,C59)</f>
        <v>117.770465813488</v>
      </c>
      <c r="H59" s="0" t="n">
        <f aca="false">D59</f>
        <v>0</v>
      </c>
      <c r="I59" s="0" t="n">
        <f aca="false">1-H59</f>
        <v>1</v>
      </c>
      <c r="J59" s="0" t="n">
        <f aca="false">E59*I59</f>
        <v>1.04038014083817</v>
      </c>
    </row>
    <row r="60" customFormat="false" ht="12.8" hidden="false" customHeight="false" outlineLevel="0" collapsed="false">
      <c r="A60" s="0" t="n">
        <f aca="false">A59+1</f>
        <v>48</v>
      </c>
      <c r="B60" s="7" t="n">
        <f aca="true">-LN(1-RAND())*60/$B$4</f>
        <v>0.48804921389608</v>
      </c>
      <c r="C60" s="7" t="n">
        <f aca="false">C59+B59</f>
        <v>118.247335713365</v>
      </c>
      <c r="D60" s="1" t="n">
        <f aca="true">IF(RAND()&lt;=$B$1,1,0)</f>
        <v>0</v>
      </c>
      <c r="E60" s="0" t="n">
        <f aca="true">IF(D60=1,-LN(1-RAND())*$B$2,-LN(1-RAND())*$B$3)</f>
        <v>2.92473372687637</v>
      </c>
      <c r="F60" s="7" t="n">
        <f aca="false">G60-E60-C60</f>
        <v>0</v>
      </c>
      <c r="G60" s="2" t="n">
        <f aca="false">E60+MAX(G59,C60)</f>
        <v>121.172069440241</v>
      </c>
      <c r="H60" s="0" t="n">
        <f aca="false">D60</f>
        <v>0</v>
      </c>
      <c r="I60" s="0" t="n">
        <f aca="false">1-H60</f>
        <v>1</v>
      </c>
      <c r="J60" s="0" t="n">
        <f aca="false">E60*I60</f>
        <v>2.92473372687637</v>
      </c>
    </row>
    <row r="61" customFormat="false" ht="12.8" hidden="false" customHeight="false" outlineLevel="0" collapsed="false">
      <c r="A61" s="0" t="n">
        <f aca="false">A60+1</f>
        <v>49</v>
      </c>
      <c r="B61" s="7" t="n">
        <f aca="true">-LN(1-RAND())*60/$B$4</f>
        <v>2.08166675143336</v>
      </c>
      <c r="C61" s="7" t="n">
        <f aca="false">C60+B60</f>
        <v>118.735384927261</v>
      </c>
      <c r="D61" s="1" t="n">
        <f aca="true">IF(RAND()&lt;=$B$1,1,0)</f>
        <v>0</v>
      </c>
      <c r="E61" s="0" t="n">
        <f aca="true">IF(D61=1,-LN(1-RAND())*$B$2,-LN(1-RAND())*$B$3)</f>
        <v>0.163807256377364</v>
      </c>
      <c r="F61" s="7" t="n">
        <f aca="false">G61-E61-C61</f>
        <v>2.43668451298029</v>
      </c>
      <c r="G61" s="2" t="n">
        <f aca="false">E61+MAX(G60,C61)</f>
        <v>121.335876696619</v>
      </c>
      <c r="H61" s="0" t="n">
        <f aca="false">D61</f>
        <v>0</v>
      </c>
      <c r="I61" s="0" t="n">
        <f aca="false">1-H61</f>
        <v>1</v>
      </c>
      <c r="J61" s="0" t="n">
        <f aca="false">E61*I61</f>
        <v>0.163807256377364</v>
      </c>
    </row>
    <row r="62" customFormat="false" ht="12.8" hidden="false" customHeight="false" outlineLevel="0" collapsed="false">
      <c r="A62" s="0" t="n">
        <f aca="false">A61+1</f>
        <v>50</v>
      </c>
      <c r="B62" s="7" t="n">
        <f aca="true">-LN(1-RAND())*60/$B$4</f>
        <v>4.53746914101241</v>
      </c>
      <c r="C62" s="7" t="n">
        <f aca="false">C61+B61</f>
        <v>120.817051678694</v>
      </c>
      <c r="D62" s="1" t="n">
        <f aca="true">IF(RAND()&lt;=$B$1,1,0)</f>
        <v>1</v>
      </c>
      <c r="E62" s="0" t="n">
        <f aca="true">IF(D62=1,-LN(1-RAND())*$B$2,-LN(1-RAND())*$B$3)</f>
        <v>0.00521609564436486</v>
      </c>
      <c r="F62" s="7" t="n">
        <f aca="false">G62-E62-C62</f>
        <v>0.5188250179243</v>
      </c>
      <c r="G62" s="2" t="n">
        <f aca="false">E62+MAX(G61,C62)</f>
        <v>121.341092792263</v>
      </c>
      <c r="H62" s="0" t="n">
        <f aca="false">D62</f>
        <v>1</v>
      </c>
      <c r="I62" s="0" t="n">
        <f aca="false">1-H62</f>
        <v>0</v>
      </c>
      <c r="J62" s="0" t="n">
        <f aca="false">E62*I62</f>
        <v>0</v>
      </c>
    </row>
    <row r="63" customFormat="false" ht="12.8" hidden="false" customHeight="false" outlineLevel="0" collapsed="false">
      <c r="A63" s="0" t="n">
        <f aca="false">A62+1</f>
        <v>51</v>
      </c>
      <c r="B63" s="7" t="n">
        <f aca="true">-LN(1-RAND())*60/$B$4</f>
        <v>1.83768728866426</v>
      </c>
      <c r="C63" s="7" t="n">
        <f aca="false">C62+B62</f>
        <v>125.354520819707</v>
      </c>
      <c r="D63" s="1" t="n">
        <f aca="true">IF(RAND()&lt;=$B$1,1,0)</f>
        <v>0</v>
      </c>
      <c r="E63" s="0" t="n">
        <f aca="true">IF(D63=1,-LN(1-RAND())*$B$2,-LN(1-RAND())*$B$3)</f>
        <v>2.13818552429735</v>
      </c>
      <c r="F63" s="7" t="n">
        <f aca="false">G63-E63-C63</f>
        <v>0</v>
      </c>
      <c r="G63" s="2" t="n">
        <f aca="false">E63+MAX(G62,C63)</f>
        <v>127.492706344004</v>
      </c>
      <c r="H63" s="0" t="n">
        <f aca="false">D63</f>
        <v>0</v>
      </c>
      <c r="I63" s="0" t="n">
        <f aca="false">1-H63</f>
        <v>1</v>
      </c>
      <c r="J63" s="0" t="n">
        <f aca="false">E63*I63</f>
        <v>2.13818552429735</v>
      </c>
    </row>
    <row r="64" customFormat="false" ht="12.8" hidden="false" customHeight="false" outlineLevel="0" collapsed="false">
      <c r="A64" s="0" t="n">
        <f aca="false">A63+1</f>
        <v>52</v>
      </c>
      <c r="B64" s="7" t="n">
        <f aca="true">-LN(1-RAND())*60/$B$4</f>
        <v>4.10981340917192</v>
      </c>
      <c r="C64" s="7" t="n">
        <f aca="false">C63+B63</f>
        <v>127.192208108371</v>
      </c>
      <c r="D64" s="1" t="n">
        <f aca="true">IF(RAND()&lt;=$B$1,1,0)</f>
        <v>0</v>
      </c>
      <c r="E64" s="0" t="n">
        <f aca="true">IF(D64=1,-LN(1-RAND())*$B$2,-LN(1-RAND())*$B$3)</f>
        <v>0.729552447827715</v>
      </c>
      <c r="F64" s="7" t="n">
        <f aca="false">G64-E64-C64</f>
        <v>0.3004982356331</v>
      </c>
      <c r="G64" s="2" t="n">
        <f aca="false">E64+MAX(G63,C64)</f>
        <v>128.222258791832</v>
      </c>
      <c r="H64" s="0" t="n">
        <f aca="false">D64</f>
        <v>0</v>
      </c>
      <c r="I64" s="0" t="n">
        <f aca="false">1-H64</f>
        <v>1</v>
      </c>
      <c r="J64" s="0" t="n">
        <f aca="false">E64*I64</f>
        <v>0.729552447827715</v>
      </c>
    </row>
    <row r="65" customFormat="false" ht="12.8" hidden="false" customHeight="false" outlineLevel="0" collapsed="false">
      <c r="A65" s="0" t="n">
        <f aca="false">A64+1</f>
        <v>53</v>
      </c>
      <c r="B65" s="7" t="n">
        <f aca="true">-LN(1-RAND())*60/$B$4</f>
        <v>3.24488190267309</v>
      </c>
      <c r="C65" s="7" t="n">
        <f aca="false">C64+B64</f>
        <v>131.302021517543</v>
      </c>
      <c r="D65" s="1" t="n">
        <f aca="true">IF(RAND()&lt;=$B$1,1,0)</f>
        <v>0</v>
      </c>
      <c r="E65" s="0" t="n">
        <f aca="true">IF(D65=1,-LN(1-RAND())*$B$2,-LN(1-RAND())*$B$3)</f>
        <v>0.650871438199978</v>
      </c>
      <c r="F65" s="7" t="n">
        <f aca="false">G65-E65-C65</f>
        <v>0</v>
      </c>
      <c r="G65" s="2" t="n">
        <f aca="false">E65+MAX(G64,C65)</f>
        <v>131.952892955743</v>
      </c>
      <c r="H65" s="0" t="n">
        <f aca="false">D65</f>
        <v>0</v>
      </c>
      <c r="I65" s="0" t="n">
        <f aca="false">1-H65</f>
        <v>1</v>
      </c>
      <c r="J65" s="0" t="n">
        <f aca="false">E65*I65</f>
        <v>0.650871438199978</v>
      </c>
    </row>
    <row r="66" customFormat="false" ht="12.8" hidden="false" customHeight="false" outlineLevel="0" collapsed="false">
      <c r="A66" s="0" t="n">
        <f aca="false">A65+1</f>
        <v>54</v>
      </c>
      <c r="B66" s="7" t="n">
        <f aca="true">-LN(1-RAND())*60/$B$4</f>
        <v>0.538322535795947</v>
      </c>
      <c r="C66" s="7" t="n">
        <f aca="false">C65+B65</f>
        <v>134.546903420216</v>
      </c>
      <c r="D66" s="1" t="n">
        <f aca="true">IF(RAND()&lt;=$B$1,1,0)</f>
        <v>0</v>
      </c>
      <c r="E66" s="0" t="n">
        <f aca="true">IF(D66=1,-LN(1-RAND())*$B$2,-LN(1-RAND())*$B$3)</f>
        <v>0.288988013685666</v>
      </c>
      <c r="F66" s="7" t="n">
        <f aca="false">G66-E66-C66</f>
        <v>0</v>
      </c>
      <c r="G66" s="2" t="n">
        <f aca="false">E66+MAX(G65,C66)</f>
        <v>134.835891433902</v>
      </c>
      <c r="H66" s="0" t="n">
        <f aca="false">D66</f>
        <v>0</v>
      </c>
      <c r="I66" s="0" t="n">
        <f aca="false">1-H66</f>
        <v>1</v>
      </c>
      <c r="J66" s="0" t="n">
        <f aca="false">E66*I66</f>
        <v>0.288988013685666</v>
      </c>
    </row>
    <row r="67" customFormat="false" ht="12.8" hidden="false" customHeight="false" outlineLevel="0" collapsed="false">
      <c r="A67" s="0" t="n">
        <f aca="false">A66+1</f>
        <v>55</v>
      </c>
      <c r="B67" s="7" t="n">
        <f aca="true">-LN(1-RAND())*60/$B$4</f>
        <v>3.33977482222918</v>
      </c>
      <c r="C67" s="7" t="n">
        <f aca="false">C66+B66</f>
        <v>135.085225956012</v>
      </c>
      <c r="D67" s="1" t="n">
        <f aca="true">IF(RAND()&lt;=$B$1,1,0)</f>
        <v>1</v>
      </c>
      <c r="E67" s="0" t="n">
        <f aca="true">IF(D67=1,-LN(1-RAND())*$B$2,-LN(1-RAND())*$B$3)</f>
        <v>0.74001979174526</v>
      </c>
      <c r="F67" s="7" t="n">
        <f aca="false">G67-E67-C67</f>
        <v>0</v>
      </c>
      <c r="G67" s="2" t="n">
        <f aca="false">E67+MAX(G66,C67)</f>
        <v>135.825245747757</v>
      </c>
      <c r="H67" s="0" t="n">
        <f aca="false">D67</f>
        <v>1</v>
      </c>
      <c r="I67" s="0" t="n">
        <f aca="false">1-H67</f>
        <v>0</v>
      </c>
      <c r="J67" s="0" t="n">
        <f aca="false">E67*I67</f>
        <v>0</v>
      </c>
    </row>
    <row r="68" customFormat="false" ht="12.8" hidden="false" customHeight="false" outlineLevel="0" collapsed="false">
      <c r="A68" s="0" t="n">
        <f aca="false">A67+1</f>
        <v>56</v>
      </c>
      <c r="B68" s="7" t="n">
        <f aca="true">-LN(1-RAND())*60/$B$4</f>
        <v>8.38253866811448</v>
      </c>
      <c r="C68" s="7" t="n">
        <f aca="false">C67+B67</f>
        <v>138.425000778241</v>
      </c>
      <c r="D68" s="1" t="n">
        <f aca="true">IF(RAND()&lt;=$B$1,1,0)</f>
        <v>1</v>
      </c>
      <c r="E68" s="0" t="n">
        <f aca="true">IF(D68=1,-LN(1-RAND())*$B$2,-LN(1-RAND())*$B$3)</f>
        <v>1.90664203910689</v>
      </c>
      <c r="F68" s="7" t="n">
        <f aca="false">G68-E68-C68</f>
        <v>0</v>
      </c>
      <c r="G68" s="2" t="n">
        <f aca="false">E68+MAX(G67,C68)</f>
        <v>140.331642817348</v>
      </c>
      <c r="H68" s="0" t="n">
        <f aca="false">D68</f>
        <v>1</v>
      </c>
      <c r="I68" s="0" t="n">
        <f aca="false">1-H68</f>
        <v>0</v>
      </c>
      <c r="J68" s="0" t="n">
        <f aca="false">E68*I68</f>
        <v>0</v>
      </c>
    </row>
    <row r="69" customFormat="false" ht="12.8" hidden="false" customHeight="false" outlineLevel="0" collapsed="false">
      <c r="A69" s="0" t="n">
        <f aca="false">A68+1</f>
        <v>57</v>
      </c>
      <c r="B69" s="7" t="n">
        <f aca="true">-LN(1-RAND())*60/$B$4</f>
        <v>2.6344178997117</v>
      </c>
      <c r="C69" s="7" t="n">
        <f aca="false">C68+B68</f>
        <v>146.807539446355</v>
      </c>
      <c r="D69" s="1" t="n">
        <f aca="true">IF(RAND()&lt;=$B$1,1,0)</f>
        <v>0</v>
      </c>
      <c r="E69" s="0" t="n">
        <f aca="true">IF(D69=1,-LN(1-RAND())*$B$2,-LN(1-RAND())*$B$3)</f>
        <v>0.168327372412907</v>
      </c>
      <c r="F69" s="7" t="n">
        <f aca="false">G69-E69-C69</f>
        <v>0</v>
      </c>
      <c r="G69" s="2" t="n">
        <f aca="false">E69+MAX(G68,C69)</f>
        <v>146.975866818768</v>
      </c>
      <c r="H69" s="0" t="n">
        <f aca="false">D69</f>
        <v>0</v>
      </c>
      <c r="I69" s="0" t="n">
        <f aca="false">1-H69</f>
        <v>1</v>
      </c>
      <c r="J69" s="0" t="n">
        <f aca="false">E69*I69</f>
        <v>0.168327372412907</v>
      </c>
    </row>
    <row r="70" customFormat="false" ht="12.8" hidden="false" customHeight="false" outlineLevel="0" collapsed="false">
      <c r="A70" s="0" t="n">
        <f aca="false">A69+1</f>
        <v>58</v>
      </c>
      <c r="B70" s="7" t="n">
        <f aca="true">-LN(1-RAND())*60/$B$4</f>
        <v>1.75894444891425</v>
      </c>
      <c r="C70" s="7" t="n">
        <f aca="false">C69+B69</f>
        <v>149.441957346067</v>
      </c>
      <c r="D70" s="1" t="n">
        <f aca="true">IF(RAND()&lt;=$B$1,1,0)</f>
        <v>0</v>
      </c>
      <c r="E70" s="0" t="n">
        <f aca="true">IF(D70=1,-LN(1-RAND())*$B$2,-LN(1-RAND())*$B$3)</f>
        <v>0.342917433522301</v>
      </c>
      <c r="F70" s="7" t="n">
        <f aca="false">G70-E70-C70</f>
        <v>0</v>
      </c>
      <c r="G70" s="2" t="n">
        <f aca="false">E70+MAX(G69,C70)</f>
        <v>149.784874779589</v>
      </c>
      <c r="H70" s="0" t="n">
        <f aca="false">D70</f>
        <v>0</v>
      </c>
      <c r="I70" s="0" t="n">
        <f aca="false">1-H70</f>
        <v>1</v>
      </c>
      <c r="J70" s="0" t="n">
        <f aca="false">E70*I70</f>
        <v>0.342917433522301</v>
      </c>
    </row>
    <row r="71" customFormat="false" ht="12.8" hidden="false" customHeight="false" outlineLevel="0" collapsed="false">
      <c r="A71" s="0" t="n">
        <f aca="false">A70+1</f>
        <v>59</v>
      </c>
      <c r="B71" s="7" t="n">
        <f aca="true">-LN(1-RAND())*60/$B$4</f>
        <v>0.880504654791027</v>
      </c>
      <c r="C71" s="7" t="n">
        <f aca="false">C70+B70</f>
        <v>151.200901794981</v>
      </c>
      <c r="D71" s="1" t="n">
        <f aca="true">IF(RAND()&lt;=$B$1,1,0)</f>
        <v>0</v>
      </c>
      <c r="E71" s="0" t="n">
        <f aca="true">IF(D71=1,-LN(1-RAND())*$B$2,-LN(1-RAND())*$B$3)</f>
        <v>0.341907253182991</v>
      </c>
      <c r="F71" s="7" t="n">
        <f aca="false">G71-E71-C71</f>
        <v>0</v>
      </c>
      <c r="G71" s="2" t="n">
        <f aca="false">E71+MAX(G70,C71)</f>
        <v>151.542809048164</v>
      </c>
      <c r="H71" s="0" t="n">
        <f aca="false">D71</f>
        <v>0</v>
      </c>
      <c r="I71" s="0" t="n">
        <f aca="false">1-H71</f>
        <v>1</v>
      </c>
      <c r="J71" s="0" t="n">
        <f aca="false">E71*I71</f>
        <v>0.341907253182991</v>
      </c>
    </row>
    <row r="72" customFormat="false" ht="12.8" hidden="false" customHeight="false" outlineLevel="0" collapsed="false">
      <c r="A72" s="0" t="n">
        <f aca="false">A71+1</f>
        <v>60</v>
      </c>
      <c r="B72" s="7" t="n">
        <f aca="true">-LN(1-RAND())*60/$B$4</f>
        <v>0.419687822270245</v>
      </c>
      <c r="C72" s="7" t="n">
        <f aca="false">C71+B71</f>
        <v>152.081406449772</v>
      </c>
      <c r="D72" s="1" t="n">
        <f aca="true">IF(RAND()&lt;=$B$1,1,0)</f>
        <v>1</v>
      </c>
      <c r="E72" s="0" t="n">
        <f aca="true">IF(D72=1,-LN(1-RAND())*$B$2,-LN(1-RAND())*$B$3)</f>
        <v>1.13917203474556</v>
      </c>
      <c r="F72" s="7" t="n">
        <f aca="false">G72-E72-C72</f>
        <v>0</v>
      </c>
      <c r="G72" s="2" t="n">
        <f aca="false">E72+MAX(G71,C72)</f>
        <v>153.220578484518</v>
      </c>
      <c r="H72" s="0" t="n">
        <f aca="false">D72</f>
        <v>1</v>
      </c>
      <c r="I72" s="0" t="n">
        <f aca="false">1-H72</f>
        <v>0</v>
      </c>
      <c r="J72" s="0" t="n">
        <f aca="false">E72*I72</f>
        <v>0</v>
      </c>
    </row>
    <row r="73" customFormat="false" ht="12.8" hidden="false" customHeight="false" outlineLevel="0" collapsed="false">
      <c r="A73" s="0" t="n">
        <f aca="false">A72+1</f>
        <v>61</v>
      </c>
      <c r="B73" s="7" t="n">
        <f aca="true">-LN(1-RAND())*60/$B$4</f>
        <v>0.492247510678877</v>
      </c>
      <c r="C73" s="7" t="n">
        <f aca="false">C72+B72</f>
        <v>152.501094272043</v>
      </c>
      <c r="D73" s="1" t="n">
        <f aca="true">IF(RAND()&lt;=$B$1,1,0)</f>
        <v>0</v>
      </c>
      <c r="E73" s="0" t="n">
        <f aca="true">IF(D73=1,-LN(1-RAND())*$B$2,-LN(1-RAND())*$B$3)</f>
        <v>1.77557764660694</v>
      </c>
      <c r="F73" s="7" t="n">
        <f aca="false">G73-E73-C73</f>
        <v>0.719484212475322</v>
      </c>
      <c r="G73" s="2" t="n">
        <f aca="false">E73+MAX(G72,C73)</f>
        <v>154.996156131125</v>
      </c>
      <c r="H73" s="0" t="n">
        <f aca="false">D73</f>
        <v>0</v>
      </c>
      <c r="I73" s="0" t="n">
        <f aca="false">1-H73</f>
        <v>1</v>
      </c>
      <c r="J73" s="0" t="n">
        <f aca="false">E73*I73</f>
        <v>1.77557764660694</v>
      </c>
    </row>
    <row r="74" customFormat="false" ht="12.8" hidden="false" customHeight="false" outlineLevel="0" collapsed="false">
      <c r="A74" s="0" t="n">
        <f aca="false">A73+1</f>
        <v>62</v>
      </c>
      <c r="B74" s="7" t="n">
        <f aca="true">-LN(1-RAND())*60/$B$4</f>
        <v>6.27706968744169</v>
      </c>
      <c r="C74" s="7" t="n">
        <f aca="false">C73+B73</f>
        <v>152.993341782722</v>
      </c>
      <c r="D74" s="1" t="n">
        <f aca="true">IF(RAND()&lt;=$B$1,1,0)</f>
        <v>0</v>
      </c>
      <c r="E74" s="0" t="n">
        <f aca="true">IF(D74=1,-LN(1-RAND())*$B$2,-LN(1-RAND())*$B$3)</f>
        <v>0.883108619344417</v>
      </c>
      <c r="F74" s="7" t="n">
        <f aca="false">G74-E74-C74</f>
        <v>2.00281434840338</v>
      </c>
      <c r="G74" s="2" t="n">
        <f aca="false">E74+MAX(G73,C74)</f>
        <v>155.879264750469</v>
      </c>
      <c r="H74" s="0" t="n">
        <f aca="false">D74</f>
        <v>0</v>
      </c>
      <c r="I74" s="0" t="n">
        <f aca="false">1-H74</f>
        <v>1</v>
      </c>
      <c r="J74" s="0" t="n">
        <f aca="false">E74*I74</f>
        <v>0.883108619344417</v>
      </c>
    </row>
    <row r="75" customFormat="false" ht="12.8" hidden="false" customHeight="false" outlineLevel="0" collapsed="false">
      <c r="A75" s="0" t="n">
        <f aca="false">A74+1</f>
        <v>63</v>
      </c>
      <c r="B75" s="7" t="n">
        <f aca="true">-LN(1-RAND())*60/$B$4</f>
        <v>2.32213111754978</v>
      </c>
      <c r="C75" s="7" t="n">
        <f aca="false">C74+B74</f>
        <v>159.270411470163</v>
      </c>
      <c r="D75" s="1" t="n">
        <f aca="true">IF(RAND()&lt;=$B$1,1,0)</f>
        <v>0</v>
      </c>
      <c r="E75" s="0" t="n">
        <f aca="true">IF(D75=1,-LN(1-RAND())*$B$2,-LN(1-RAND())*$B$3)</f>
        <v>0.46596779566941</v>
      </c>
      <c r="F75" s="7" t="n">
        <f aca="false">G75-E75-C75</f>
        <v>0</v>
      </c>
      <c r="G75" s="2" t="n">
        <f aca="false">E75+MAX(G74,C75)</f>
        <v>159.736379265833</v>
      </c>
      <c r="H75" s="0" t="n">
        <f aca="false">D75</f>
        <v>0</v>
      </c>
      <c r="I75" s="0" t="n">
        <f aca="false">1-H75</f>
        <v>1</v>
      </c>
      <c r="J75" s="0" t="n">
        <f aca="false">E75*I75</f>
        <v>0.46596779566941</v>
      </c>
    </row>
    <row r="76" customFormat="false" ht="12.8" hidden="false" customHeight="false" outlineLevel="0" collapsed="false">
      <c r="A76" s="0" t="n">
        <f aca="false">A75+1</f>
        <v>64</v>
      </c>
      <c r="B76" s="7" t="n">
        <f aca="true">-LN(1-RAND())*60/$B$4</f>
        <v>2.10369761074741</v>
      </c>
      <c r="C76" s="7" t="n">
        <f aca="false">C75+B75</f>
        <v>161.592542587713</v>
      </c>
      <c r="D76" s="1" t="n">
        <f aca="true">IF(RAND()&lt;=$B$1,1,0)</f>
        <v>0</v>
      </c>
      <c r="E76" s="0" t="n">
        <f aca="true">IF(D76=1,-LN(1-RAND())*$B$2,-LN(1-RAND())*$B$3)</f>
        <v>0.0399707597407862</v>
      </c>
      <c r="F76" s="7" t="n">
        <f aca="false">G76-E76-C76</f>
        <v>0</v>
      </c>
      <c r="G76" s="2" t="n">
        <f aca="false">E76+MAX(G75,C76)</f>
        <v>161.632513347454</v>
      </c>
      <c r="H76" s="0" t="n">
        <f aca="false">D76</f>
        <v>0</v>
      </c>
      <c r="I76" s="0" t="n">
        <f aca="false">1-H76</f>
        <v>1</v>
      </c>
      <c r="J76" s="0" t="n">
        <f aca="false">E76*I76</f>
        <v>0.0399707597407862</v>
      </c>
    </row>
    <row r="77" customFormat="false" ht="12.8" hidden="false" customHeight="false" outlineLevel="0" collapsed="false">
      <c r="A77" s="0" t="n">
        <f aca="false">A76+1</f>
        <v>65</v>
      </c>
      <c r="B77" s="7" t="n">
        <f aca="true">-LN(1-RAND())*60/$B$4</f>
        <v>1.25644359241407</v>
      </c>
      <c r="C77" s="7" t="n">
        <f aca="false">C76+B76</f>
        <v>163.69624019846</v>
      </c>
      <c r="D77" s="1" t="n">
        <f aca="true">IF(RAND()&lt;=$B$1,1,0)</f>
        <v>0</v>
      </c>
      <c r="E77" s="0" t="n">
        <f aca="true">IF(D77=1,-LN(1-RAND())*$B$2,-LN(1-RAND())*$B$3)</f>
        <v>1.63680291682842</v>
      </c>
      <c r="F77" s="7" t="n">
        <f aca="false">G77-E77-C77</f>
        <v>0</v>
      </c>
      <c r="G77" s="2" t="n">
        <f aca="false">E77+MAX(G76,C77)</f>
        <v>165.333043115289</v>
      </c>
      <c r="H77" s="0" t="n">
        <f aca="false">D77</f>
        <v>0</v>
      </c>
      <c r="I77" s="0" t="n">
        <f aca="false">1-H77</f>
        <v>1</v>
      </c>
      <c r="J77" s="0" t="n">
        <f aca="false">E77*I77</f>
        <v>1.63680291682842</v>
      </c>
    </row>
    <row r="78" customFormat="false" ht="12.8" hidden="false" customHeight="false" outlineLevel="0" collapsed="false">
      <c r="A78" s="0" t="n">
        <f aca="false">A77+1</f>
        <v>66</v>
      </c>
      <c r="B78" s="7" t="n">
        <f aca="true">-LN(1-RAND())*60/$B$4</f>
        <v>0.186980245858417</v>
      </c>
      <c r="C78" s="7" t="n">
        <f aca="false">C77+B77</f>
        <v>164.952683790875</v>
      </c>
      <c r="D78" s="1" t="n">
        <f aca="true">IF(RAND()&lt;=$B$1,1,0)</f>
        <v>0</v>
      </c>
      <c r="E78" s="0" t="n">
        <f aca="true">IF(D78=1,-LN(1-RAND())*$B$2,-LN(1-RAND())*$B$3)</f>
        <v>0.94871041989353</v>
      </c>
      <c r="F78" s="7" t="n">
        <f aca="false">G78-E78-C78</f>
        <v>0.380359324414371</v>
      </c>
      <c r="G78" s="2" t="n">
        <f aca="false">E78+MAX(G77,C78)</f>
        <v>166.281753535182</v>
      </c>
      <c r="H78" s="0" t="n">
        <f aca="false">D78</f>
        <v>0</v>
      </c>
      <c r="I78" s="0" t="n">
        <f aca="false">1-H78</f>
        <v>1</v>
      </c>
      <c r="J78" s="0" t="n">
        <f aca="false">E78*I78</f>
        <v>0.94871041989353</v>
      </c>
    </row>
    <row r="79" customFormat="false" ht="12.8" hidden="false" customHeight="false" outlineLevel="0" collapsed="false">
      <c r="A79" s="0" t="n">
        <f aca="false">A78+1</f>
        <v>67</v>
      </c>
      <c r="B79" s="7" t="n">
        <f aca="true">-LN(1-RAND())*60/$B$4</f>
        <v>0.76773007661751</v>
      </c>
      <c r="C79" s="7" t="n">
        <f aca="false">C78+B78</f>
        <v>165.139664036733</v>
      </c>
      <c r="D79" s="1" t="n">
        <f aca="true">IF(RAND()&lt;=$B$1,1,0)</f>
        <v>0</v>
      </c>
      <c r="E79" s="0" t="n">
        <f aca="true">IF(D79=1,-LN(1-RAND())*$B$2,-LN(1-RAND())*$B$3)</f>
        <v>1.39312915879019</v>
      </c>
      <c r="F79" s="7" t="n">
        <f aca="false">G79-E79-C79</f>
        <v>1.14208949844948</v>
      </c>
      <c r="G79" s="2" t="n">
        <f aca="false">E79+MAX(G78,C79)</f>
        <v>167.674882693973</v>
      </c>
      <c r="H79" s="0" t="n">
        <f aca="false">D79</f>
        <v>0</v>
      </c>
      <c r="I79" s="0" t="n">
        <f aca="false">1-H79</f>
        <v>1</v>
      </c>
      <c r="J79" s="0" t="n">
        <f aca="false">E79*I79</f>
        <v>1.39312915879019</v>
      </c>
    </row>
    <row r="80" customFormat="false" ht="12.8" hidden="false" customHeight="false" outlineLevel="0" collapsed="false">
      <c r="A80" s="0" t="n">
        <f aca="false">A79+1</f>
        <v>68</v>
      </c>
      <c r="B80" s="7" t="n">
        <f aca="true">-LN(1-RAND())*60/$B$4</f>
        <v>7.11337334743313</v>
      </c>
      <c r="C80" s="7" t="n">
        <f aca="false">C79+B79</f>
        <v>165.90739411335</v>
      </c>
      <c r="D80" s="1" t="n">
        <f aca="true">IF(RAND()&lt;=$B$1,1,0)</f>
        <v>0</v>
      </c>
      <c r="E80" s="0" t="n">
        <f aca="true">IF(D80=1,-LN(1-RAND())*$B$2,-LN(1-RAND())*$B$3)</f>
        <v>1.75938402612406</v>
      </c>
      <c r="F80" s="7" t="n">
        <f aca="false">G80-E80-C80</f>
        <v>1.76748858062217</v>
      </c>
      <c r="G80" s="2" t="n">
        <f aca="false">E80+MAX(G79,C80)</f>
        <v>169.434266720097</v>
      </c>
      <c r="H80" s="0" t="n">
        <f aca="false">D80</f>
        <v>0</v>
      </c>
      <c r="I80" s="0" t="n">
        <f aca="false">1-H80</f>
        <v>1</v>
      </c>
      <c r="J80" s="0" t="n">
        <f aca="false">E80*I80</f>
        <v>1.75938402612406</v>
      </c>
    </row>
    <row r="81" customFormat="false" ht="12.8" hidden="false" customHeight="false" outlineLevel="0" collapsed="false">
      <c r="A81" s="0" t="n">
        <f aca="false">A80+1</f>
        <v>69</v>
      </c>
      <c r="B81" s="7" t="n">
        <f aca="true">-LN(1-RAND())*60/$B$4</f>
        <v>1.34627705092033</v>
      </c>
      <c r="C81" s="7" t="n">
        <f aca="false">C80+B80</f>
        <v>173.020767460784</v>
      </c>
      <c r="D81" s="1" t="n">
        <f aca="true">IF(RAND()&lt;=$B$1,1,0)</f>
        <v>1</v>
      </c>
      <c r="E81" s="0" t="n">
        <f aca="true">IF(D81=1,-LN(1-RAND())*$B$2,-LN(1-RAND())*$B$3)</f>
        <v>0.520737770621092</v>
      </c>
      <c r="F81" s="7" t="n">
        <f aca="false">G81-E81-C81</f>
        <v>0</v>
      </c>
      <c r="G81" s="2" t="n">
        <f aca="false">E81+MAX(G80,C81)</f>
        <v>173.541505231405</v>
      </c>
      <c r="H81" s="0" t="n">
        <f aca="false">D81</f>
        <v>1</v>
      </c>
      <c r="I81" s="0" t="n">
        <f aca="false">1-H81</f>
        <v>0</v>
      </c>
      <c r="J81" s="0" t="n">
        <f aca="false">E81*I81</f>
        <v>0</v>
      </c>
    </row>
    <row r="82" customFormat="false" ht="12.8" hidden="false" customHeight="false" outlineLevel="0" collapsed="false">
      <c r="A82" s="0" t="n">
        <f aca="false">A81+1</f>
        <v>70</v>
      </c>
      <c r="B82" s="7" t="n">
        <f aca="true">-LN(1-RAND())*60/$B$4</f>
        <v>2.34621380271942</v>
      </c>
      <c r="C82" s="7" t="n">
        <f aca="false">C81+B81</f>
        <v>174.367044511704</v>
      </c>
      <c r="D82" s="1" t="n">
        <f aca="true">IF(RAND()&lt;=$B$1,1,0)</f>
        <v>0</v>
      </c>
      <c r="E82" s="0" t="n">
        <f aca="true">IF(D82=1,-LN(1-RAND())*$B$2,-LN(1-RAND())*$B$3)</f>
        <v>0.288537567804809</v>
      </c>
      <c r="F82" s="7" t="n">
        <f aca="false">G82-E82-C82</f>
        <v>0</v>
      </c>
      <c r="G82" s="2" t="n">
        <f aca="false">E82+MAX(G81,C82)</f>
        <v>174.655582079509</v>
      </c>
      <c r="H82" s="0" t="n">
        <f aca="false">D82</f>
        <v>0</v>
      </c>
      <c r="I82" s="0" t="n">
        <f aca="false">1-H82</f>
        <v>1</v>
      </c>
      <c r="J82" s="0" t="n">
        <f aca="false">E82*I82</f>
        <v>0.288537567804809</v>
      </c>
    </row>
    <row r="83" customFormat="false" ht="12.8" hidden="false" customHeight="false" outlineLevel="0" collapsed="false">
      <c r="A83" s="0" t="n">
        <f aca="false">A82+1</f>
        <v>71</v>
      </c>
      <c r="B83" s="7" t="n">
        <f aca="true">-LN(1-RAND())*60/$B$4</f>
        <v>0.571592763534555</v>
      </c>
      <c r="C83" s="7" t="n">
        <f aca="false">C82+B82</f>
        <v>176.713258314423</v>
      </c>
      <c r="D83" s="1" t="n">
        <f aca="true">IF(RAND()&lt;=$B$1,1,0)</f>
        <v>0</v>
      </c>
      <c r="E83" s="0" t="n">
        <f aca="true">IF(D83=1,-LN(1-RAND())*$B$2,-LN(1-RAND())*$B$3)</f>
        <v>2.29986373238788</v>
      </c>
      <c r="F83" s="7" t="n">
        <f aca="false">G83-E83-C83</f>
        <v>0</v>
      </c>
      <c r="G83" s="2" t="n">
        <f aca="false">E83+MAX(G82,C83)</f>
        <v>179.013122046811</v>
      </c>
      <c r="H83" s="0" t="n">
        <f aca="false">D83</f>
        <v>0</v>
      </c>
      <c r="I83" s="0" t="n">
        <f aca="false">1-H83</f>
        <v>1</v>
      </c>
      <c r="J83" s="0" t="n">
        <f aca="false">E83*I83</f>
        <v>2.29986373238788</v>
      </c>
    </row>
    <row r="84" customFormat="false" ht="12.8" hidden="false" customHeight="false" outlineLevel="0" collapsed="false">
      <c r="A84" s="0" t="n">
        <f aca="false">A83+1</f>
        <v>72</v>
      </c>
      <c r="B84" s="7" t="n">
        <f aca="true">-LN(1-RAND())*60/$B$4</f>
        <v>1.33258082122612</v>
      </c>
      <c r="C84" s="7" t="n">
        <f aca="false">C83+B83</f>
        <v>177.284851077958</v>
      </c>
      <c r="D84" s="1" t="n">
        <f aca="true">IF(RAND()&lt;=$B$1,1,0)</f>
        <v>0</v>
      </c>
      <c r="E84" s="0" t="n">
        <f aca="true">IF(D84=1,-LN(1-RAND())*$B$2,-LN(1-RAND())*$B$3)</f>
        <v>1.11635013131662</v>
      </c>
      <c r="F84" s="7" t="n">
        <f aca="false">G84-E84-C84</f>
        <v>1.72827096885331</v>
      </c>
      <c r="G84" s="2" t="n">
        <f aca="false">E84+MAX(G83,C84)</f>
        <v>180.129472178128</v>
      </c>
      <c r="H84" s="0" t="n">
        <f aca="false">D84</f>
        <v>0</v>
      </c>
      <c r="I84" s="0" t="n">
        <f aca="false">1-H84</f>
        <v>1</v>
      </c>
      <c r="J84" s="0" t="n">
        <f aca="false">E84*I84</f>
        <v>1.11635013131662</v>
      </c>
    </row>
    <row r="85" customFormat="false" ht="12.8" hidden="false" customHeight="false" outlineLevel="0" collapsed="false">
      <c r="A85" s="0" t="n">
        <f aca="false">A84+1</f>
        <v>73</v>
      </c>
      <c r="B85" s="7" t="n">
        <f aca="true">-LN(1-RAND())*60/$B$4</f>
        <v>2.77477356621513</v>
      </c>
      <c r="C85" s="7" t="n">
        <f aca="false">C84+B84</f>
        <v>178.617431899184</v>
      </c>
      <c r="D85" s="1" t="n">
        <f aca="true">IF(RAND()&lt;=$B$1,1,0)</f>
        <v>1</v>
      </c>
      <c r="E85" s="0" t="n">
        <f aca="true">IF(D85=1,-LN(1-RAND())*$B$2,-LN(1-RAND())*$B$3)</f>
        <v>0.79747047117946</v>
      </c>
      <c r="F85" s="7" t="n">
        <f aca="false">G85-E85-C85</f>
        <v>1.5120402789438</v>
      </c>
      <c r="G85" s="2" t="n">
        <f aca="false">E85+MAX(G84,C85)</f>
        <v>180.926942649307</v>
      </c>
      <c r="H85" s="0" t="n">
        <f aca="false">D85</f>
        <v>1</v>
      </c>
      <c r="I85" s="0" t="n">
        <f aca="false">1-H85</f>
        <v>0</v>
      </c>
      <c r="J85" s="0" t="n">
        <f aca="false">E85*I85</f>
        <v>0</v>
      </c>
    </row>
    <row r="86" customFormat="false" ht="12.8" hidden="false" customHeight="false" outlineLevel="0" collapsed="false">
      <c r="A86" s="0" t="n">
        <f aca="false">A85+1</f>
        <v>74</v>
      </c>
      <c r="B86" s="7" t="n">
        <f aca="true">-LN(1-RAND())*60/$B$4</f>
        <v>4.29986064087241</v>
      </c>
      <c r="C86" s="7" t="n">
        <f aca="false">C85+B85</f>
        <v>181.392205465399</v>
      </c>
      <c r="D86" s="1" t="n">
        <f aca="true">IF(RAND()&lt;=$B$1,1,0)</f>
        <v>0</v>
      </c>
      <c r="E86" s="0" t="n">
        <f aca="true">IF(D86=1,-LN(1-RAND())*$B$2,-LN(1-RAND())*$B$3)</f>
        <v>1.27043905261962</v>
      </c>
      <c r="F86" s="7" t="n">
        <f aca="false">G86-E86-C86</f>
        <v>0</v>
      </c>
      <c r="G86" s="2" t="n">
        <f aca="false">E86+MAX(G85,C86)</f>
        <v>182.662644518019</v>
      </c>
      <c r="H86" s="0" t="n">
        <f aca="false">D86</f>
        <v>0</v>
      </c>
      <c r="I86" s="0" t="n">
        <f aca="false">1-H86</f>
        <v>1</v>
      </c>
      <c r="J86" s="0" t="n">
        <f aca="false">E86*I86</f>
        <v>1.27043905261962</v>
      </c>
    </row>
    <row r="87" customFormat="false" ht="12.8" hidden="false" customHeight="false" outlineLevel="0" collapsed="false">
      <c r="A87" s="0" t="n">
        <f aca="false">A86+1</f>
        <v>75</v>
      </c>
      <c r="B87" s="7" t="n">
        <f aca="true">-LN(1-RAND())*60/$B$4</f>
        <v>1.4590450654959</v>
      </c>
      <c r="C87" s="7" t="n">
        <f aca="false">C86+B86</f>
        <v>185.692066106272</v>
      </c>
      <c r="D87" s="1" t="n">
        <f aca="true">IF(RAND()&lt;=$B$1,1,0)</f>
        <v>0</v>
      </c>
      <c r="E87" s="0" t="n">
        <f aca="true">IF(D87=1,-LN(1-RAND())*$B$2,-LN(1-RAND())*$B$3)</f>
        <v>0.857467371538782</v>
      </c>
      <c r="F87" s="7" t="n">
        <f aca="false">G87-E87-C87</f>
        <v>0</v>
      </c>
      <c r="G87" s="2" t="n">
        <f aca="false">E87+MAX(G86,C87)</f>
        <v>186.54953347781</v>
      </c>
      <c r="H87" s="0" t="n">
        <f aca="false">D87</f>
        <v>0</v>
      </c>
      <c r="I87" s="0" t="n">
        <f aca="false">1-H87</f>
        <v>1</v>
      </c>
      <c r="J87" s="0" t="n">
        <f aca="false">E87*I87</f>
        <v>0.857467371538782</v>
      </c>
    </row>
    <row r="88" customFormat="false" ht="12.8" hidden="false" customHeight="false" outlineLevel="0" collapsed="false">
      <c r="A88" s="0" t="n">
        <f aca="false">A87+1</f>
        <v>76</v>
      </c>
      <c r="B88" s="7" t="n">
        <f aca="true">-LN(1-RAND())*60/$B$4</f>
        <v>7.83665612216186</v>
      </c>
      <c r="C88" s="7" t="n">
        <f aca="false">C87+B87</f>
        <v>187.151111171767</v>
      </c>
      <c r="D88" s="1" t="n">
        <f aca="true">IF(RAND()&lt;=$B$1,1,0)</f>
        <v>0</v>
      </c>
      <c r="E88" s="0" t="n">
        <f aca="true">IF(D88=1,-LN(1-RAND())*$B$2,-LN(1-RAND())*$B$3)</f>
        <v>1.17038121868952</v>
      </c>
      <c r="F88" s="7" t="n">
        <f aca="false">G88-E88-C88</f>
        <v>0</v>
      </c>
      <c r="G88" s="2" t="n">
        <f aca="false">E88+MAX(G87,C88)</f>
        <v>188.321492390457</v>
      </c>
      <c r="H88" s="0" t="n">
        <f aca="false">D88</f>
        <v>0</v>
      </c>
      <c r="I88" s="0" t="n">
        <f aca="false">1-H88</f>
        <v>1</v>
      </c>
      <c r="J88" s="0" t="n">
        <f aca="false">E88*I88</f>
        <v>1.17038121868952</v>
      </c>
    </row>
    <row r="89" customFormat="false" ht="12.8" hidden="false" customHeight="false" outlineLevel="0" collapsed="false">
      <c r="A89" s="0" t="n">
        <f aca="false">A88+1</f>
        <v>77</v>
      </c>
      <c r="B89" s="7" t="n">
        <f aca="true">-LN(1-RAND())*60/$B$4</f>
        <v>1.98868522536798</v>
      </c>
      <c r="C89" s="7" t="n">
        <f aca="false">C88+B88</f>
        <v>194.987767293929</v>
      </c>
      <c r="D89" s="1" t="n">
        <f aca="true">IF(RAND()&lt;=$B$1,1,0)</f>
        <v>1</v>
      </c>
      <c r="E89" s="0" t="n">
        <f aca="true">IF(D89=1,-LN(1-RAND())*$B$2,-LN(1-RAND())*$B$3)</f>
        <v>0.916814813062858</v>
      </c>
      <c r="F89" s="7" t="n">
        <f aca="false">G89-E89-C89</f>
        <v>0</v>
      </c>
      <c r="G89" s="2" t="n">
        <f aca="false">E89+MAX(G88,C89)</f>
        <v>195.904582106992</v>
      </c>
      <c r="H89" s="0" t="n">
        <f aca="false">D89</f>
        <v>1</v>
      </c>
      <c r="I89" s="0" t="n">
        <f aca="false">1-H89</f>
        <v>0</v>
      </c>
      <c r="J89" s="0" t="n">
        <f aca="false">E89*I89</f>
        <v>0</v>
      </c>
    </row>
    <row r="90" customFormat="false" ht="12.8" hidden="false" customHeight="false" outlineLevel="0" collapsed="false">
      <c r="A90" s="0" t="n">
        <f aca="false">A89+1</f>
        <v>78</v>
      </c>
      <c r="B90" s="7" t="n">
        <f aca="true">-LN(1-RAND())*60/$B$4</f>
        <v>5.9804566815984</v>
      </c>
      <c r="C90" s="7" t="n">
        <f aca="false">C89+B89</f>
        <v>196.976452519297</v>
      </c>
      <c r="D90" s="1" t="n">
        <f aca="true">IF(RAND()&lt;=$B$1,1,0)</f>
        <v>0</v>
      </c>
      <c r="E90" s="0" t="n">
        <f aca="true">IF(D90=1,-LN(1-RAND())*$B$2,-LN(1-RAND())*$B$3)</f>
        <v>1.97401987111974</v>
      </c>
      <c r="F90" s="7" t="n">
        <f aca="false">G90-E90-C90</f>
        <v>0</v>
      </c>
      <c r="G90" s="2" t="n">
        <f aca="false">E90+MAX(G89,C90)</f>
        <v>198.950472390417</v>
      </c>
      <c r="H90" s="0" t="n">
        <f aca="false">D90</f>
        <v>0</v>
      </c>
      <c r="I90" s="0" t="n">
        <f aca="false">1-H90</f>
        <v>1</v>
      </c>
      <c r="J90" s="0" t="n">
        <f aca="false">E90*I90</f>
        <v>1.97401987111974</v>
      </c>
    </row>
    <row r="91" customFormat="false" ht="12.8" hidden="false" customHeight="false" outlineLevel="0" collapsed="false">
      <c r="A91" s="0" t="n">
        <f aca="false">A90+1</f>
        <v>79</v>
      </c>
      <c r="B91" s="7" t="n">
        <f aca="true">-LN(1-RAND())*60/$B$4</f>
        <v>6.52739816072444</v>
      </c>
      <c r="C91" s="7" t="n">
        <f aca="false">C90+B90</f>
        <v>202.956909200896</v>
      </c>
      <c r="D91" s="1" t="n">
        <f aca="true">IF(RAND()&lt;=$B$1,1,0)</f>
        <v>1</v>
      </c>
      <c r="E91" s="0" t="n">
        <f aca="true">IF(D91=1,-LN(1-RAND())*$B$2,-LN(1-RAND())*$B$3)</f>
        <v>0.542929576652591</v>
      </c>
      <c r="F91" s="7" t="n">
        <f aca="false">G91-E91-C91</f>
        <v>0</v>
      </c>
      <c r="G91" s="2" t="n">
        <f aca="false">E91+MAX(G90,C91)</f>
        <v>203.499838777548</v>
      </c>
      <c r="H91" s="0" t="n">
        <f aca="false">D91</f>
        <v>1</v>
      </c>
      <c r="I91" s="0" t="n">
        <f aca="false">1-H91</f>
        <v>0</v>
      </c>
      <c r="J91" s="0" t="n">
        <f aca="false">E91*I91</f>
        <v>0</v>
      </c>
    </row>
    <row r="92" customFormat="false" ht="12.8" hidden="false" customHeight="false" outlineLevel="0" collapsed="false">
      <c r="A92" s="0" t="n">
        <f aca="false">A91+1</f>
        <v>80</v>
      </c>
      <c r="B92" s="7" t="n">
        <f aca="true">-LN(1-RAND())*60/$B$4</f>
        <v>1.78117390149784</v>
      </c>
      <c r="C92" s="7" t="n">
        <f aca="false">C91+B91</f>
        <v>209.48430736162</v>
      </c>
      <c r="D92" s="1" t="n">
        <f aca="true">IF(RAND()&lt;=$B$1,1,0)</f>
        <v>0</v>
      </c>
      <c r="E92" s="0" t="n">
        <f aca="true">IF(D92=1,-LN(1-RAND())*$B$2,-LN(1-RAND())*$B$3)</f>
        <v>0.0789632329419038</v>
      </c>
      <c r="F92" s="7" t="n">
        <f aca="false">G92-E92-C92</f>
        <v>0</v>
      </c>
      <c r="G92" s="2" t="n">
        <f aca="false">E92+MAX(G91,C92)</f>
        <v>209.563270594562</v>
      </c>
      <c r="H92" s="0" t="n">
        <f aca="false">D92</f>
        <v>0</v>
      </c>
      <c r="I92" s="0" t="n">
        <f aca="false">1-H92</f>
        <v>1</v>
      </c>
      <c r="J92" s="0" t="n">
        <f aca="false">E92*I92</f>
        <v>0.0789632329419038</v>
      </c>
    </row>
    <row r="93" customFormat="false" ht="12.8" hidden="false" customHeight="false" outlineLevel="0" collapsed="false">
      <c r="A93" s="0" t="n">
        <f aca="false">A92+1</f>
        <v>81</v>
      </c>
      <c r="B93" s="7" t="n">
        <f aca="true">-LN(1-RAND())*60/$B$4</f>
        <v>5.8571317284396</v>
      </c>
      <c r="C93" s="7" t="n">
        <f aca="false">C92+B92</f>
        <v>211.265481263118</v>
      </c>
      <c r="D93" s="1" t="n">
        <f aca="true">IF(RAND()&lt;=$B$1,1,0)</f>
        <v>0</v>
      </c>
      <c r="E93" s="0" t="n">
        <f aca="true">IF(D93=1,-LN(1-RAND())*$B$2,-LN(1-RAND())*$B$3)</f>
        <v>1.03046158090618</v>
      </c>
      <c r="F93" s="7" t="n">
        <f aca="false">G93-E93-C93</f>
        <v>0</v>
      </c>
      <c r="G93" s="2" t="n">
        <f aca="false">E93+MAX(G92,C93)</f>
        <v>212.295942844024</v>
      </c>
      <c r="H93" s="0" t="n">
        <f aca="false">D93</f>
        <v>0</v>
      </c>
      <c r="I93" s="0" t="n">
        <f aca="false">1-H93</f>
        <v>1</v>
      </c>
      <c r="J93" s="0" t="n">
        <f aca="false">E93*I93</f>
        <v>1.03046158090618</v>
      </c>
    </row>
    <row r="94" customFormat="false" ht="12.8" hidden="false" customHeight="false" outlineLevel="0" collapsed="false">
      <c r="A94" s="0" t="n">
        <f aca="false">A93+1</f>
        <v>82</v>
      </c>
      <c r="B94" s="7" t="n">
        <f aca="true">-LN(1-RAND())*60/$B$4</f>
        <v>3.16010241396673</v>
      </c>
      <c r="C94" s="7" t="n">
        <f aca="false">C93+B93</f>
        <v>217.122612991558</v>
      </c>
      <c r="D94" s="1" t="n">
        <f aca="true">IF(RAND()&lt;=$B$1,1,0)</f>
        <v>1</v>
      </c>
      <c r="E94" s="0" t="n">
        <f aca="true">IF(D94=1,-LN(1-RAND())*$B$2,-LN(1-RAND())*$B$3)</f>
        <v>4.3362420940539</v>
      </c>
      <c r="F94" s="7" t="n">
        <f aca="false">G94-E94-C94</f>
        <v>0</v>
      </c>
      <c r="G94" s="2" t="n">
        <f aca="false">E94+MAX(G93,C94)</f>
        <v>221.458855085611</v>
      </c>
      <c r="H94" s="0" t="n">
        <f aca="false">D94</f>
        <v>1</v>
      </c>
      <c r="I94" s="0" t="n">
        <f aca="false">1-H94</f>
        <v>0</v>
      </c>
      <c r="J94" s="0" t="n">
        <f aca="false">E94*I94</f>
        <v>0</v>
      </c>
    </row>
    <row r="95" customFormat="false" ht="12.8" hidden="false" customHeight="false" outlineLevel="0" collapsed="false">
      <c r="A95" s="0" t="n">
        <f aca="false">A94+1</f>
        <v>83</v>
      </c>
      <c r="B95" s="7" t="n">
        <f aca="true">-LN(1-RAND())*60/$B$4</f>
        <v>2.52547493536179</v>
      </c>
      <c r="C95" s="7" t="n">
        <f aca="false">C94+B94</f>
        <v>220.282715405524</v>
      </c>
      <c r="D95" s="1" t="n">
        <f aca="true">IF(RAND()&lt;=$B$1,1,0)</f>
        <v>1</v>
      </c>
      <c r="E95" s="0" t="n">
        <f aca="true">IF(D95=1,-LN(1-RAND())*$B$2,-LN(1-RAND())*$B$3)</f>
        <v>0.300848112069658</v>
      </c>
      <c r="F95" s="7" t="n">
        <f aca="false">G95-E95-C95</f>
        <v>1.17613968008718</v>
      </c>
      <c r="G95" s="2" t="n">
        <f aca="false">E95+MAX(G94,C95)</f>
        <v>221.759703197681</v>
      </c>
      <c r="H95" s="0" t="n">
        <f aca="false">D95</f>
        <v>1</v>
      </c>
      <c r="I95" s="0" t="n">
        <f aca="false">1-H95</f>
        <v>0</v>
      </c>
      <c r="J95" s="0" t="n">
        <f aca="false">E95*I95</f>
        <v>0</v>
      </c>
    </row>
    <row r="96" customFormat="false" ht="12.8" hidden="false" customHeight="false" outlineLevel="0" collapsed="false">
      <c r="A96" s="0" t="n">
        <f aca="false">A95+1</f>
        <v>84</v>
      </c>
      <c r="B96" s="7" t="n">
        <f aca="true">-LN(1-RAND())*60/$B$4</f>
        <v>1.06420284783289</v>
      </c>
      <c r="C96" s="7" t="n">
        <f aca="false">C95+B95</f>
        <v>222.808190340886</v>
      </c>
      <c r="D96" s="1" t="n">
        <f aca="true">IF(RAND()&lt;=$B$1,1,0)</f>
        <v>0</v>
      </c>
      <c r="E96" s="0" t="n">
        <f aca="true">IF(D96=1,-LN(1-RAND())*$B$2,-LN(1-RAND())*$B$3)</f>
        <v>1.594470963915</v>
      </c>
      <c r="F96" s="7" t="n">
        <f aca="false">G96-E96-C96</f>
        <v>0</v>
      </c>
      <c r="G96" s="2" t="n">
        <f aca="false">E96+MAX(G95,C96)</f>
        <v>224.402661304801</v>
      </c>
      <c r="H96" s="0" t="n">
        <f aca="false">D96</f>
        <v>0</v>
      </c>
      <c r="I96" s="0" t="n">
        <f aca="false">1-H96</f>
        <v>1</v>
      </c>
      <c r="J96" s="0" t="n">
        <f aca="false">E96*I96</f>
        <v>1.594470963915</v>
      </c>
    </row>
    <row r="97" customFormat="false" ht="12.8" hidden="false" customHeight="false" outlineLevel="0" collapsed="false">
      <c r="A97" s="0" t="n">
        <f aca="false">A96+1</f>
        <v>85</v>
      </c>
      <c r="B97" s="7" t="n">
        <f aca="true">-LN(1-RAND())*60/$B$4</f>
        <v>0.226023196433059</v>
      </c>
      <c r="C97" s="7" t="n">
        <f aca="false">C96+B96</f>
        <v>223.872393188719</v>
      </c>
      <c r="D97" s="1" t="n">
        <f aca="true">IF(RAND()&lt;=$B$1,1,0)</f>
        <v>0</v>
      </c>
      <c r="E97" s="0" t="n">
        <f aca="true">IF(D97=1,-LN(1-RAND())*$B$2,-LN(1-RAND())*$B$3)</f>
        <v>1.67652266245544</v>
      </c>
      <c r="F97" s="7" t="n">
        <f aca="false">G97-E97-C97</f>
        <v>0.530268116082112</v>
      </c>
      <c r="G97" s="2" t="n">
        <f aca="false">E97+MAX(G96,C97)</f>
        <v>226.079183967256</v>
      </c>
      <c r="H97" s="0" t="n">
        <f aca="false">D97</f>
        <v>0</v>
      </c>
      <c r="I97" s="0" t="n">
        <f aca="false">1-H97</f>
        <v>1</v>
      </c>
      <c r="J97" s="0" t="n">
        <f aca="false">E97*I97</f>
        <v>1.67652266245544</v>
      </c>
    </row>
    <row r="98" customFormat="false" ht="12.8" hidden="false" customHeight="false" outlineLevel="0" collapsed="false">
      <c r="A98" s="0" t="n">
        <f aca="false">A97+1</f>
        <v>86</v>
      </c>
      <c r="B98" s="7" t="n">
        <f aca="true">-LN(1-RAND())*60/$B$4</f>
        <v>0.514004045990345</v>
      </c>
      <c r="C98" s="7" t="n">
        <f aca="false">C97+B97</f>
        <v>224.098416385152</v>
      </c>
      <c r="D98" s="1" t="n">
        <f aca="true">IF(RAND()&lt;=$B$1,1,0)</f>
        <v>0</v>
      </c>
      <c r="E98" s="0" t="n">
        <f aca="true">IF(D98=1,-LN(1-RAND())*$B$2,-LN(1-RAND())*$B$3)</f>
        <v>4.0442744684157</v>
      </c>
      <c r="F98" s="7" t="n">
        <f aca="false">G98-E98-C98</f>
        <v>1.98076758210448</v>
      </c>
      <c r="G98" s="2" t="n">
        <f aca="false">E98+MAX(G97,C98)</f>
        <v>230.123458435672</v>
      </c>
      <c r="H98" s="0" t="n">
        <f aca="false">D98</f>
        <v>0</v>
      </c>
      <c r="I98" s="0" t="n">
        <f aca="false">1-H98</f>
        <v>1</v>
      </c>
      <c r="J98" s="0" t="n">
        <f aca="false">E98*I98</f>
        <v>4.0442744684157</v>
      </c>
    </row>
    <row r="99" customFormat="false" ht="12.8" hidden="false" customHeight="false" outlineLevel="0" collapsed="false">
      <c r="A99" s="0" t="n">
        <f aca="false">A98+1</f>
        <v>87</v>
      </c>
      <c r="B99" s="7" t="n">
        <f aca="true">-LN(1-RAND())*60/$B$4</f>
        <v>4.67850638357367</v>
      </c>
      <c r="C99" s="7" t="n">
        <f aca="false">C98+B98</f>
        <v>224.612420431142</v>
      </c>
      <c r="D99" s="1" t="n">
        <f aca="true">IF(RAND()&lt;=$B$1,1,0)</f>
        <v>0</v>
      </c>
      <c r="E99" s="0" t="n">
        <f aca="true">IF(D99=1,-LN(1-RAND())*$B$2,-LN(1-RAND())*$B$3)</f>
        <v>3.13411767485986</v>
      </c>
      <c r="F99" s="7" t="n">
        <f aca="false">G99-E99-C99</f>
        <v>5.51103800452984</v>
      </c>
      <c r="G99" s="2" t="n">
        <f aca="false">E99+MAX(G98,C99)</f>
        <v>233.257576110532</v>
      </c>
      <c r="H99" s="0" t="n">
        <f aca="false">D99</f>
        <v>0</v>
      </c>
      <c r="I99" s="0" t="n">
        <f aca="false">1-H99</f>
        <v>1</v>
      </c>
      <c r="J99" s="0" t="n">
        <f aca="false">E99*I99</f>
        <v>3.13411767485986</v>
      </c>
    </row>
    <row r="100" customFormat="false" ht="12.8" hidden="false" customHeight="false" outlineLevel="0" collapsed="false">
      <c r="A100" s="0" t="n">
        <f aca="false">A99+1</f>
        <v>88</v>
      </c>
      <c r="B100" s="7" t="n">
        <f aca="true">-LN(1-RAND())*60/$B$4</f>
        <v>3.56070084272586</v>
      </c>
      <c r="C100" s="7" t="n">
        <f aca="false">C99+B99</f>
        <v>229.290926814716</v>
      </c>
      <c r="D100" s="1" t="n">
        <f aca="true">IF(RAND()&lt;=$B$1,1,0)</f>
        <v>1</v>
      </c>
      <c r="E100" s="0" t="n">
        <f aca="true">IF(D100=1,-LN(1-RAND())*$B$2,-LN(1-RAND())*$B$3)</f>
        <v>0.209541429348784</v>
      </c>
      <c r="F100" s="7" t="n">
        <f aca="false">G100-E100-C100</f>
        <v>3.96664929581601</v>
      </c>
      <c r="G100" s="2" t="n">
        <f aca="false">E100+MAX(G99,C100)</f>
        <v>233.467117539881</v>
      </c>
      <c r="H100" s="0" t="n">
        <f aca="false">D100</f>
        <v>1</v>
      </c>
      <c r="I100" s="0" t="n">
        <f aca="false">1-H100</f>
        <v>0</v>
      </c>
      <c r="J100" s="0" t="n">
        <f aca="false">E100*I100</f>
        <v>0</v>
      </c>
    </row>
    <row r="101" customFormat="false" ht="12.8" hidden="false" customHeight="false" outlineLevel="0" collapsed="false">
      <c r="A101" s="0" t="n">
        <f aca="false">A100+1</f>
        <v>89</v>
      </c>
      <c r="B101" s="7" t="n">
        <f aca="true">-LN(1-RAND())*60/$B$4</f>
        <v>1.37315223802544</v>
      </c>
      <c r="C101" s="7" t="n">
        <f aca="false">C100+B100</f>
        <v>232.851627657442</v>
      </c>
      <c r="D101" s="1" t="n">
        <f aca="true">IF(RAND()&lt;=$B$1,1,0)</f>
        <v>0</v>
      </c>
      <c r="E101" s="0" t="n">
        <f aca="true">IF(D101=1,-LN(1-RAND())*$B$2,-LN(1-RAND())*$B$3)</f>
        <v>0.557946162958123</v>
      </c>
      <c r="F101" s="7" t="n">
        <f aca="false">G101-E101-C101</f>
        <v>0.615489882438936</v>
      </c>
      <c r="G101" s="2" t="n">
        <f aca="false">E101+MAX(G100,C101)</f>
        <v>234.025063702839</v>
      </c>
      <c r="H101" s="0" t="n">
        <f aca="false">D101</f>
        <v>0</v>
      </c>
      <c r="I101" s="0" t="n">
        <f aca="false">1-H101</f>
        <v>1</v>
      </c>
      <c r="J101" s="0" t="n">
        <f aca="false">E101*I101</f>
        <v>0.557946162958123</v>
      </c>
    </row>
    <row r="102" customFormat="false" ht="12.8" hidden="false" customHeight="false" outlineLevel="0" collapsed="false">
      <c r="A102" s="0" t="n">
        <f aca="false">A101+1</f>
        <v>90</v>
      </c>
      <c r="B102" s="7" t="n">
        <f aca="true">-LN(1-RAND())*60/$B$4</f>
        <v>8.0088638108303</v>
      </c>
      <c r="C102" s="7" t="n">
        <f aca="false">C101+B101</f>
        <v>234.224779895467</v>
      </c>
      <c r="D102" s="1" t="n">
        <f aca="true">IF(RAND()&lt;=$B$1,1,0)</f>
        <v>0</v>
      </c>
      <c r="E102" s="0" t="n">
        <f aca="true">IF(D102=1,-LN(1-RAND())*$B$2,-LN(1-RAND())*$B$3)</f>
        <v>1.50249003136376</v>
      </c>
      <c r="F102" s="7" t="n">
        <f aca="false">G102-E102-C102</f>
        <v>0</v>
      </c>
      <c r="G102" s="2" t="n">
        <f aca="false">E102+MAX(G101,C102)</f>
        <v>235.727269926831</v>
      </c>
      <c r="H102" s="0" t="n">
        <f aca="false">D102</f>
        <v>0</v>
      </c>
      <c r="I102" s="0" t="n">
        <f aca="false">1-H102</f>
        <v>1</v>
      </c>
      <c r="J102" s="0" t="n">
        <f aca="false">E102*I102</f>
        <v>1.50249003136376</v>
      </c>
    </row>
    <row r="103" customFormat="false" ht="12.8" hidden="false" customHeight="false" outlineLevel="0" collapsed="false">
      <c r="A103" s="0" t="n">
        <f aca="false">A102+1</f>
        <v>91</v>
      </c>
      <c r="B103" s="7" t="n">
        <f aca="true">-LN(1-RAND())*60/$B$4</f>
        <v>1.71716333891613</v>
      </c>
      <c r="C103" s="7" t="n">
        <f aca="false">C102+B102</f>
        <v>242.233643706298</v>
      </c>
      <c r="D103" s="1" t="n">
        <f aca="true">IF(RAND()&lt;=$B$1,1,0)</f>
        <v>0</v>
      </c>
      <c r="E103" s="0" t="n">
        <f aca="true">IF(D103=1,-LN(1-RAND())*$B$2,-LN(1-RAND())*$B$3)</f>
        <v>1.55519777519936</v>
      </c>
      <c r="F103" s="7" t="n">
        <f aca="false">G103-E103-C103</f>
        <v>0</v>
      </c>
      <c r="G103" s="2" t="n">
        <f aca="false">E103+MAX(G102,C103)</f>
        <v>243.788841481497</v>
      </c>
      <c r="H103" s="0" t="n">
        <f aca="false">D103</f>
        <v>0</v>
      </c>
      <c r="I103" s="0" t="n">
        <f aca="false">1-H103</f>
        <v>1</v>
      </c>
      <c r="J103" s="0" t="n">
        <f aca="false">E103*I103</f>
        <v>1.55519777519936</v>
      </c>
    </row>
    <row r="104" customFormat="false" ht="12.8" hidden="false" customHeight="false" outlineLevel="0" collapsed="false">
      <c r="A104" s="0" t="n">
        <f aca="false">A103+1</f>
        <v>92</v>
      </c>
      <c r="B104" s="7" t="n">
        <f aca="true">-LN(1-RAND())*60/$B$4</f>
        <v>7.01237134737031</v>
      </c>
      <c r="C104" s="7" t="n">
        <f aca="false">C103+B103</f>
        <v>243.950807045214</v>
      </c>
      <c r="D104" s="1" t="n">
        <f aca="true">IF(RAND()&lt;=$B$1,1,0)</f>
        <v>0</v>
      </c>
      <c r="E104" s="0" t="n">
        <f aca="true">IF(D104=1,-LN(1-RAND())*$B$2,-LN(1-RAND())*$B$3)</f>
        <v>0.703972700012396</v>
      </c>
      <c r="F104" s="7" t="n">
        <f aca="false">G104-E104-C104</f>
        <v>0</v>
      </c>
      <c r="G104" s="2" t="n">
        <f aca="false">E104+MAX(G103,C104)</f>
        <v>244.654779745226</v>
      </c>
      <c r="H104" s="0" t="n">
        <f aca="false">D104</f>
        <v>0</v>
      </c>
      <c r="I104" s="0" t="n">
        <f aca="false">1-H104</f>
        <v>1</v>
      </c>
      <c r="J104" s="0" t="n">
        <f aca="false">E104*I104</f>
        <v>0.703972700012396</v>
      </c>
    </row>
    <row r="105" customFormat="false" ht="12.8" hidden="false" customHeight="false" outlineLevel="0" collapsed="false">
      <c r="A105" s="0" t="n">
        <f aca="false">A104+1</f>
        <v>93</v>
      </c>
      <c r="B105" s="7" t="n">
        <f aca="true">-LN(1-RAND())*60/$B$4</f>
        <v>2.06694840001733</v>
      </c>
      <c r="C105" s="7" t="n">
        <f aca="false">C104+B104</f>
        <v>250.963178392584</v>
      </c>
      <c r="D105" s="1" t="n">
        <f aca="true">IF(RAND()&lt;=$B$1,1,0)</f>
        <v>0</v>
      </c>
      <c r="E105" s="0" t="n">
        <f aca="true">IF(D105=1,-LN(1-RAND())*$B$2,-LN(1-RAND())*$B$3)</f>
        <v>1.19604088626727</v>
      </c>
      <c r="F105" s="7" t="n">
        <f aca="false">G105-E105-C105</f>
        <v>0</v>
      </c>
      <c r="G105" s="2" t="n">
        <f aca="false">E105+MAX(G104,C105)</f>
        <v>252.159219278851</v>
      </c>
      <c r="H105" s="0" t="n">
        <f aca="false">D105</f>
        <v>0</v>
      </c>
      <c r="I105" s="0" t="n">
        <f aca="false">1-H105</f>
        <v>1</v>
      </c>
      <c r="J105" s="0" t="n">
        <f aca="false">E105*I105</f>
        <v>1.19604088626727</v>
      </c>
    </row>
    <row r="106" customFormat="false" ht="12.8" hidden="false" customHeight="false" outlineLevel="0" collapsed="false">
      <c r="A106" s="0" t="n">
        <f aca="false">A105+1</f>
        <v>94</v>
      </c>
      <c r="B106" s="7" t="n">
        <f aca="true">-LN(1-RAND())*60/$B$4</f>
        <v>0.486040623982491</v>
      </c>
      <c r="C106" s="7" t="n">
        <f aca="false">C105+B105</f>
        <v>253.030126792601</v>
      </c>
      <c r="D106" s="1" t="n">
        <f aca="true">IF(RAND()&lt;=$B$1,1,0)</f>
        <v>0</v>
      </c>
      <c r="E106" s="0" t="n">
        <f aca="true">IF(D106=1,-LN(1-RAND())*$B$2,-LN(1-RAND())*$B$3)</f>
        <v>0.219935120591822</v>
      </c>
      <c r="F106" s="7" t="n">
        <f aca="false">G106-E106-C106</f>
        <v>0</v>
      </c>
      <c r="G106" s="2" t="n">
        <f aca="false">E106+MAX(G105,C106)</f>
        <v>253.250061913193</v>
      </c>
      <c r="H106" s="0" t="n">
        <f aca="false">D106</f>
        <v>0</v>
      </c>
      <c r="I106" s="0" t="n">
        <f aca="false">1-H106</f>
        <v>1</v>
      </c>
      <c r="J106" s="0" t="n">
        <f aca="false">E106*I106</f>
        <v>0.219935120591822</v>
      </c>
    </row>
    <row r="107" customFormat="false" ht="12.8" hidden="false" customHeight="false" outlineLevel="0" collapsed="false">
      <c r="A107" s="0" t="n">
        <f aca="false">A106+1</f>
        <v>95</v>
      </c>
      <c r="B107" s="7" t="n">
        <f aca="true">-LN(1-RAND())*60/$B$4</f>
        <v>2.21268404758137</v>
      </c>
      <c r="C107" s="7" t="n">
        <f aca="false">C106+B106</f>
        <v>253.516167416584</v>
      </c>
      <c r="D107" s="1" t="n">
        <f aca="true">IF(RAND()&lt;=$B$1,1,0)</f>
        <v>0</v>
      </c>
      <c r="E107" s="0" t="n">
        <f aca="true">IF(D107=1,-LN(1-RAND())*$B$2,-LN(1-RAND())*$B$3)</f>
        <v>0.0842172931439021</v>
      </c>
      <c r="F107" s="7" t="n">
        <f aca="false">G107-E107-C107</f>
        <v>0</v>
      </c>
      <c r="G107" s="2" t="n">
        <f aca="false">E107+MAX(G106,C107)</f>
        <v>253.600384709728</v>
      </c>
      <c r="H107" s="0" t="n">
        <f aca="false">D107</f>
        <v>0</v>
      </c>
      <c r="I107" s="0" t="n">
        <f aca="false">1-H107</f>
        <v>1</v>
      </c>
      <c r="J107" s="0" t="n">
        <f aca="false">E107*I107</f>
        <v>0.0842172931439021</v>
      </c>
    </row>
    <row r="108" customFormat="false" ht="12.8" hidden="false" customHeight="false" outlineLevel="0" collapsed="false">
      <c r="A108" s="0" t="n">
        <f aca="false">A107+1</f>
        <v>96</v>
      </c>
      <c r="B108" s="7" t="n">
        <f aca="true">-LN(1-RAND())*60/$B$4</f>
        <v>1.62126999667554</v>
      </c>
      <c r="C108" s="7" t="n">
        <f aca="false">C107+B107</f>
        <v>255.728851464165</v>
      </c>
      <c r="D108" s="1" t="n">
        <f aca="true">IF(RAND()&lt;=$B$1,1,0)</f>
        <v>0</v>
      </c>
      <c r="E108" s="0" t="n">
        <f aca="true">IF(D108=1,-LN(1-RAND())*$B$2,-LN(1-RAND())*$B$3)</f>
        <v>3.37126546140222</v>
      </c>
      <c r="F108" s="7" t="n">
        <f aca="false">G108-E108-C108</f>
        <v>0</v>
      </c>
      <c r="G108" s="2" t="n">
        <f aca="false">E108+MAX(G107,C108)</f>
        <v>259.100116925567</v>
      </c>
      <c r="H108" s="0" t="n">
        <f aca="false">D108</f>
        <v>0</v>
      </c>
      <c r="I108" s="0" t="n">
        <f aca="false">1-H108</f>
        <v>1</v>
      </c>
      <c r="J108" s="0" t="n">
        <f aca="false">E108*I108</f>
        <v>3.37126546140222</v>
      </c>
    </row>
    <row r="109" customFormat="false" ht="12.8" hidden="false" customHeight="false" outlineLevel="0" collapsed="false">
      <c r="A109" s="0" t="n">
        <f aca="false">A108+1</f>
        <v>97</v>
      </c>
      <c r="B109" s="7" t="n">
        <f aca="true">-LN(1-RAND())*60/$B$4</f>
        <v>3.58309187981889</v>
      </c>
      <c r="C109" s="7" t="n">
        <f aca="false">C108+B108</f>
        <v>257.350121460841</v>
      </c>
      <c r="D109" s="1" t="n">
        <f aca="true">IF(RAND()&lt;=$B$1,1,0)</f>
        <v>1</v>
      </c>
      <c r="E109" s="0" t="n">
        <f aca="true">IF(D109=1,-LN(1-RAND())*$B$2,-LN(1-RAND())*$B$3)</f>
        <v>0.550280099116124</v>
      </c>
      <c r="F109" s="7" t="n">
        <f aca="false">G109-E109-C109</f>
        <v>1.74999546472668</v>
      </c>
      <c r="G109" s="2" t="n">
        <f aca="false">E109+MAX(G108,C109)</f>
        <v>259.650397024684</v>
      </c>
      <c r="H109" s="0" t="n">
        <f aca="false">D109</f>
        <v>1</v>
      </c>
      <c r="I109" s="0" t="n">
        <f aca="false">1-H109</f>
        <v>0</v>
      </c>
      <c r="J109" s="0" t="n">
        <f aca="false">E109*I109</f>
        <v>0</v>
      </c>
    </row>
    <row r="110" customFormat="false" ht="12.8" hidden="false" customHeight="false" outlineLevel="0" collapsed="false">
      <c r="A110" s="0" t="n">
        <f aca="false">A109+1</f>
        <v>98</v>
      </c>
      <c r="B110" s="7" t="n">
        <f aca="true">-LN(1-RAND())*60/$B$4</f>
        <v>2.11686499416207</v>
      </c>
      <c r="C110" s="7" t="n">
        <f aca="false">C109+B109</f>
        <v>260.93321334066</v>
      </c>
      <c r="D110" s="1" t="n">
        <f aca="true">IF(RAND()&lt;=$B$1,1,0)</f>
        <v>1</v>
      </c>
      <c r="E110" s="0" t="n">
        <f aca="true">IF(D110=1,-LN(1-RAND())*$B$2,-LN(1-RAND())*$B$3)</f>
        <v>0.350926843303379</v>
      </c>
      <c r="F110" s="7" t="n">
        <f aca="false">G110-E110-C110</f>
        <v>0</v>
      </c>
      <c r="G110" s="2" t="n">
        <f aca="false">E110+MAX(G109,C110)</f>
        <v>261.284140183963</v>
      </c>
      <c r="H110" s="0" t="n">
        <f aca="false">D110</f>
        <v>1</v>
      </c>
      <c r="I110" s="0" t="n">
        <f aca="false">1-H110</f>
        <v>0</v>
      </c>
      <c r="J110" s="0" t="n">
        <f aca="false">E110*I110</f>
        <v>0</v>
      </c>
    </row>
    <row r="111" customFormat="false" ht="12.8" hidden="false" customHeight="false" outlineLevel="0" collapsed="false">
      <c r="A111" s="0" t="n">
        <f aca="false">A110+1</f>
        <v>99</v>
      </c>
      <c r="B111" s="7" t="n">
        <f aca="true">-LN(1-RAND())*60/$B$4</f>
        <v>3.2470465670802</v>
      </c>
      <c r="C111" s="7" t="n">
        <f aca="false">C110+B110</f>
        <v>263.050078334822</v>
      </c>
      <c r="D111" s="1" t="n">
        <f aca="true">IF(RAND()&lt;=$B$1,1,0)</f>
        <v>1</v>
      </c>
      <c r="E111" s="0" t="n">
        <f aca="true">IF(D111=1,-LN(1-RAND())*$B$2,-LN(1-RAND())*$B$3)</f>
        <v>2.35720725364647</v>
      </c>
      <c r="F111" s="7" t="n">
        <f aca="false">G111-E111-C111</f>
        <v>0</v>
      </c>
      <c r="G111" s="2" t="n">
        <f aca="false">E111+MAX(G110,C111)</f>
        <v>265.407285588468</v>
      </c>
      <c r="H111" s="0" t="n">
        <f aca="false">D111</f>
        <v>1</v>
      </c>
      <c r="I111" s="0" t="n">
        <f aca="false">1-H111</f>
        <v>0</v>
      </c>
      <c r="J111" s="0" t="n">
        <f aca="false">E111*I111</f>
        <v>0</v>
      </c>
    </row>
    <row r="112" customFormat="false" ht="12.8" hidden="false" customHeight="false" outlineLevel="0" collapsed="false">
      <c r="A112" s="0" t="n">
        <f aca="false">A111+1</f>
        <v>100</v>
      </c>
      <c r="B112" s="7" t="n">
        <f aca="true">-LN(1-RAND())*60/$B$4</f>
        <v>1.24261168394177</v>
      </c>
      <c r="C112" s="7" t="n">
        <f aca="false">C111+B111</f>
        <v>266.297124901902</v>
      </c>
      <c r="D112" s="1" t="n">
        <f aca="true">IF(RAND()&lt;=$B$1,1,0)</f>
        <v>0</v>
      </c>
      <c r="E112" s="0" t="n">
        <f aca="true">IF(D112=1,-LN(1-RAND())*$B$2,-LN(1-RAND())*$B$3)</f>
        <v>0.353049206878297</v>
      </c>
      <c r="F112" s="7" t="n">
        <f aca="false">G112-E112-C112</f>
        <v>0</v>
      </c>
      <c r="G112" s="2" t="n">
        <f aca="false">E112+MAX(G111,C112)</f>
        <v>266.65017410878</v>
      </c>
      <c r="H112" s="0" t="n">
        <f aca="false">D112</f>
        <v>0</v>
      </c>
      <c r="I112" s="0" t="n">
        <f aca="false">1-H112</f>
        <v>1</v>
      </c>
      <c r="J112" s="0" t="n">
        <f aca="false">E112*I112</f>
        <v>0.353049206878297</v>
      </c>
    </row>
    <row r="113" customFormat="false" ht="12.8" hidden="false" customHeight="false" outlineLevel="0" collapsed="false">
      <c r="A113" s="0" t="n">
        <f aca="false">A112+1</f>
        <v>101</v>
      </c>
      <c r="B113" s="7" t="n">
        <f aca="true">-LN(1-RAND())*60/$B$4</f>
        <v>2.89033471404742</v>
      </c>
      <c r="C113" s="7" t="n">
        <f aca="false">C112+B112</f>
        <v>267.539736585844</v>
      </c>
      <c r="D113" s="1" t="n">
        <f aca="true">IF(RAND()&lt;=$B$1,1,0)</f>
        <v>0</v>
      </c>
      <c r="E113" s="0" t="n">
        <f aca="true">IF(D113=1,-LN(1-RAND())*$B$2,-LN(1-RAND())*$B$3)</f>
        <v>1.70406124360481</v>
      </c>
      <c r="F113" s="7" t="n">
        <f aca="false">G113-E113-C113</f>
        <v>0</v>
      </c>
      <c r="G113" s="2" t="n">
        <f aca="false">E113+MAX(G112,C113)</f>
        <v>269.243797829449</v>
      </c>
      <c r="H113" s="0" t="n">
        <f aca="false">D113</f>
        <v>0</v>
      </c>
      <c r="I113" s="0" t="n">
        <f aca="false">1-H113</f>
        <v>1</v>
      </c>
      <c r="J113" s="0" t="n">
        <f aca="false">E113*I113</f>
        <v>1.70406124360481</v>
      </c>
    </row>
    <row r="114" customFormat="false" ht="12.8" hidden="false" customHeight="false" outlineLevel="0" collapsed="false">
      <c r="A114" s="0" t="n">
        <f aca="false">A113+1</f>
        <v>102</v>
      </c>
      <c r="B114" s="7" t="n">
        <f aca="true">-LN(1-RAND())*60/$B$4</f>
        <v>5.10500472202807</v>
      </c>
      <c r="C114" s="7" t="n">
        <f aca="false">C113+B113</f>
        <v>270.430071299891</v>
      </c>
      <c r="D114" s="1" t="n">
        <f aca="true">IF(RAND()&lt;=$B$1,1,0)</f>
        <v>1</v>
      </c>
      <c r="E114" s="0" t="n">
        <f aca="true">IF(D114=1,-LN(1-RAND())*$B$2,-LN(1-RAND())*$B$3)</f>
        <v>0.0477630538500397</v>
      </c>
      <c r="F114" s="7" t="n">
        <f aca="false">G114-E114-C114</f>
        <v>0</v>
      </c>
      <c r="G114" s="2" t="n">
        <f aca="false">E114+MAX(G113,C114)</f>
        <v>270.477834353741</v>
      </c>
      <c r="H114" s="0" t="n">
        <f aca="false">D114</f>
        <v>1</v>
      </c>
      <c r="I114" s="0" t="n">
        <f aca="false">1-H114</f>
        <v>0</v>
      </c>
      <c r="J114" s="0" t="n">
        <f aca="false">E114*I114</f>
        <v>0</v>
      </c>
    </row>
    <row r="115" customFormat="false" ht="12.8" hidden="false" customHeight="false" outlineLevel="0" collapsed="false">
      <c r="A115" s="0" t="n">
        <f aca="false">A114+1</f>
        <v>103</v>
      </c>
      <c r="B115" s="7" t="n">
        <f aca="true">-LN(1-RAND())*60/$B$4</f>
        <v>0.620069084883722</v>
      </c>
      <c r="C115" s="7" t="n">
        <f aca="false">C114+B114</f>
        <v>275.535076021919</v>
      </c>
      <c r="D115" s="1" t="n">
        <f aca="true">IF(RAND()&lt;=$B$1,1,0)</f>
        <v>0</v>
      </c>
      <c r="E115" s="0" t="n">
        <f aca="true">IF(D115=1,-LN(1-RAND())*$B$2,-LN(1-RAND())*$B$3)</f>
        <v>0.479391773915485</v>
      </c>
      <c r="F115" s="7" t="n">
        <f aca="false">G115-E115-C115</f>
        <v>0</v>
      </c>
      <c r="G115" s="2" t="n">
        <f aca="false">E115+MAX(G114,C115)</f>
        <v>276.014467795835</v>
      </c>
      <c r="H115" s="0" t="n">
        <f aca="false">D115</f>
        <v>0</v>
      </c>
      <c r="I115" s="0" t="n">
        <f aca="false">1-H115</f>
        <v>1</v>
      </c>
      <c r="J115" s="0" t="n">
        <f aca="false">E115*I115</f>
        <v>0.479391773915485</v>
      </c>
    </row>
    <row r="116" customFormat="false" ht="12.8" hidden="false" customHeight="false" outlineLevel="0" collapsed="false">
      <c r="A116" s="0" t="n">
        <f aca="false">A115+1</f>
        <v>104</v>
      </c>
      <c r="B116" s="7" t="n">
        <f aca="true">-LN(1-RAND())*60/$B$4</f>
        <v>2.26908734605969</v>
      </c>
      <c r="C116" s="7" t="n">
        <f aca="false">C115+B115</f>
        <v>276.155145106803</v>
      </c>
      <c r="D116" s="1" t="n">
        <f aca="true">IF(RAND()&lt;=$B$1,1,0)</f>
        <v>0</v>
      </c>
      <c r="E116" s="0" t="n">
        <f aca="true">IF(D116=1,-LN(1-RAND())*$B$2,-LN(1-RAND())*$B$3)</f>
        <v>0.130664566610462</v>
      </c>
      <c r="F116" s="7" t="n">
        <f aca="false">G116-E116-C116</f>
        <v>0</v>
      </c>
      <c r="G116" s="2" t="n">
        <f aca="false">E116+MAX(G115,C116)</f>
        <v>276.285809673413</v>
      </c>
      <c r="H116" s="0" t="n">
        <f aca="false">D116</f>
        <v>0</v>
      </c>
      <c r="I116" s="0" t="n">
        <f aca="false">1-H116</f>
        <v>1</v>
      </c>
      <c r="J116" s="0" t="n">
        <f aca="false">E116*I116</f>
        <v>0.130664566610462</v>
      </c>
    </row>
    <row r="117" customFormat="false" ht="12.8" hidden="false" customHeight="false" outlineLevel="0" collapsed="false">
      <c r="A117" s="0" t="n">
        <f aca="false">A116+1</f>
        <v>105</v>
      </c>
      <c r="B117" s="7" t="n">
        <f aca="true">-LN(1-RAND())*60/$B$4</f>
        <v>1.15191271811082</v>
      </c>
      <c r="C117" s="7" t="n">
        <f aca="false">C116+B116</f>
        <v>278.424232452863</v>
      </c>
      <c r="D117" s="1" t="n">
        <f aca="true">IF(RAND()&lt;=$B$1,1,0)</f>
        <v>1</v>
      </c>
      <c r="E117" s="0" t="n">
        <f aca="true">IF(D117=1,-LN(1-RAND())*$B$2,-LN(1-RAND())*$B$3)</f>
        <v>1.14855587523247</v>
      </c>
      <c r="F117" s="7" t="n">
        <f aca="false">G117-E117-C117</f>
        <v>0</v>
      </c>
      <c r="G117" s="2" t="n">
        <f aca="false">E117+MAX(G116,C117)</f>
        <v>279.572788328095</v>
      </c>
      <c r="H117" s="0" t="n">
        <f aca="false">D117</f>
        <v>1</v>
      </c>
      <c r="I117" s="0" t="n">
        <f aca="false">1-H117</f>
        <v>0</v>
      </c>
      <c r="J117" s="0" t="n">
        <f aca="false">E117*I117</f>
        <v>0</v>
      </c>
    </row>
    <row r="118" customFormat="false" ht="12.8" hidden="false" customHeight="false" outlineLevel="0" collapsed="false">
      <c r="A118" s="0" t="n">
        <f aca="false">A117+1</f>
        <v>106</v>
      </c>
      <c r="B118" s="7" t="n">
        <f aca="true">-LN(1-RAND())*60/$B$4</f>
        <v>0.294916553163537</v>
      </c>
      <c r="C118" s="7" t="n">
        <f aca="false">C117+B117</f>
        <v>279.576145170973</v>
      </c>
      <c r="D118" s="1" t="n">
        <f aca="true">IF(RAND()&lt;=$B$1,1,0)</f>
        <v>0</v>
      </c>
      <c r="E118" s="0" t="n">
        <f aca="true">IF(D118=1,-LN(1-RAND())*$B$2,-LN(1-RAND())*$B$3)</f>
        <v>0.349722610182011</v>
      </c>
      <c r="F118" s="7" t="n">
        <f aca="false">G118-E118-C118</f>
        <v>0</v>
      </c>
      <c r="G118" s="2" t="n">
        <f aca="false">E118+MAX(G117,C118)</f>
        <v>279.925867781155</v>
      </c>
      <c r="H118" s="0" t="n">
        <f aca="false">D118</f>
        <v>0</v>
      </c>
      <c r="I118" s="0" t="n">
        <f aca="false">1-H118</f>
        <v>1</v>
      </c>
      <c r="J118" s="0" t="n">
        <f aca="false">E118*I118</f>
        <v>0.349722610182011</v>
      </c>
    </row>
    <row r="119" customFormat="false" ht="12.8" hidden="false" customHeight="false" outlineLevel="0" collapsed="false">
      <c r="A119" s="0" t="n">
        <f aca="false">A118+1</f>
        <v>107</v>
      </c>
      <c r="B119" s="7" t="n">
        <f aca="true">-LN(1-RAND())*60/$B$4</f>
        <v>2.59887282197007</v>
      </c>
      <c r="C119" s="7" t="n">
        <f aca="false">C118+B118</f>
        <v>279.871061724137</v>
      </c>
      <c r="D119" s="1" t="n">
        <f aca="true">IF(RAND()&lt;=$B$1,1,0)</f>
        <v>1</v>
      </c>
      <c r="E119" s="0" t="n">
        <f aca="true">IF(D119=1,-LN(1-RAND())*$B$2,-LN(1-RAND())*$B$3)</f>
        <v>0.488854830946679</v>
      </c>
      <c r="F119" s="7" t="n">
        <f aca="false">G119-E119-C119</f>
        <v>0.0548060570184816</v>
      </c>
      <c r="G119" s="2" t="n">
        <f aca="false">E119+MAX(G118,C119)</f>
        <v>280.414722612102</v>
      </c>
      <c r="H119" s="0" t="n">
        <f aca="false">D119</f>
        <v>1</v>
      </c>
      <c r="I119" s="0" t="n">
        <f aca="false">1-H119</f>
        <v>0</v>
      </c>
      <c r="J119" s="0" t="n">
        <f aca="false">E119*I119</f>
        <v>0</v>
      </c>
    </row>
    <row r="120" customFormat="false" ht="12.8" hidden="false" customHeight="false" outlineLevel="0" collapsed="false">
      <c r="A120" s="0" t="n">
        <f aca="false">A119+1</f>
        <v>108</v>
      </c>
      <c r="B120" s="7" t="n">
        <f aca="true">-LN(1-RAND())*60/$B$4</f>
        <v>2.41981630117519</v>
      </c>
      <c r="C120" s="7" t="n">
        <f aca="false">C119+B119</f>
        <v>282.469934546107</v>
      </c>
      <c r="D120" s="1" t="n">
        <f aca="true">IF(RAND()&lt;=$B$1,1,0)</f>
        <v>1</v>
      </c>
      <c r="E120" s="0" t="n">
        <f aca="true">IF(D120=1,-LN(1-RAND())*$B$2,-LN(1-RAND())*$B$3)</f>
        <v>0.793360516296124</v>
      </c>
      <c r="F120" s="7" t="n">
        <f aca="false">G120-E120-C120</f>
        <v>0</v>
      </c>
      <c r="G120" s="2" t="n">
        <f aca="false">E120+MAX(G119,C120)</f>
        <v>283.263295062403</v>
      </c>
      <c r="H120" s="0" t="n">
        <f aca="false">D120</f>
        <v>1</v>
      </c>
      <c r="I120" s="0" t="n">
        <f aca="false">1-H120</f>
        <v>0</v>
      </c>
      <c r="J120" s="0" t="n">
        <f aca="false">E120*I120</f>
        <v>0</v>
      </c>
    </row>
    <row r="121" customFormat="false" ht="12.8" hidden="false" customHeight="false" outlineLevel="0" collapsed="false">
      <c r="A121" s="0" t="n">
        <f aca="false">A120+1</f>
        <v>109</v>
      </c>
      <c r="B121" s="7" t="n">
        <f aca="true">-LN(1-RAND())*60/$B$4</f>
        <v>0.602438748386454</v>
      </c>
      <c r="C121" s="7" t="n">
        <f aca="false">C120+B120</f>
        <v>284.889750847282</v>
      </c>
      <c r="D121" s="1" t="n">
        <f aca="true">IF(RAND()&lt;=$B$1,1,0)</f>
        <v>0</v>
      </c>
      <c r="E121" s="0" t="n">
        <f aca="true">IF(D121=1,-LN(1-RAND())*$B$2,-LN(1-RAND())*$B$3)</f>
        <v>3.61394247120506</v>
      </c>
      <c r="F121" s="7" t="n">
        <f aca="false">G121-E121-C121</f>
        <v>0</v>
      </c>
      <c r="G121" s="2" t="n">
        <f aca="false">E121+MAX(G120,C121)</f>
        <v>288.503693318487</v>
      </c>
      <c r="H121" s="0" t="n">
        <f aca="false">D121</f>
        <v>0</v>
      </c>
      <c r="I121" s="0" t="n">
        <f aca="false">1-H121</f>
        <v>1</v>
      </c>
      <c r="J121" s="0" t="n">
        <f aca="false">E121*I121</f>
        <v>3.61394247120506</v>
      </c>
    </row>
    <row r="122" customFormat="false" ht="12.8" hidden="false" customHeight="false" outlineLevel="0" collapsed="false">
      <c r="A122" s="0" t="n">
        <f aca="false">A121+1</f>
        <v>110</v>
      </c>
      <c r="B122" s="7" t="n">
        <f aca="true">-LN(1-RAND())*60/$B$4</f>
        <v>2.09033223187331</v>
      </c>
      <c r="C122" s="7" t="n">
        <f aca="false">C121+B121</f>
        <v>285.492189595669</v>
      </c>
      <c r="D122" s="1" t="n">
        <f aca="true">IF(RAND()&lt;=$B$1,1,0)</f>
        <v>0</v>
      </c>
      <c r="E122" s="0" t="n">
        <f aca="true">IF(D122=1,-LN(1-RAND())*$B$2,-LN(1-RAND())*$B$3)</f>
        <v>1.86470906552643</v>
      </c>
      <c r="F122" s="7" t="n">
        <f aca="false">G122-E122-C122</f>
        <v>3.01150372281859</v>
      </c>
      <c r="G122" s="2" t="n">
        <f aca="false">E122+MAX(G121,C122)</f>
        <v>290.368402384014</v>
      </c>
      <c r="H122" s="0" t="n">
        <f aca="false">D122</f>
        <v>0</v>
      </c>
      <c r="I122" s="0" t="n">
        <f aca="false">1-H122</f>
        <v>1</v>
      </c>
      <c r="J122" s="0" t="n">
        <f aca="false">E122*I122</f>
        <v>1.86470906552643</v>
      </c>
    </row>
    <row r="123" customFormat="false" ht="12.8" hidden="false" customHeight="false" outlineLevel="0" collapsed="false">
      <c r="A123" s="0" t="n">
        <f aca="false">A122+1</f>
        <v>111</v>
      </c>
      <c r="B123" s="7" t="n">
        <f aca="true">-LN(1-RAND())*60/$B$4</f>
        <v>0.366855183190441</v>
      </c>
      <c r="C123" s="7" t="n">
        <f aca="false">C122+B122</f>
        <v>287.582521827542</v>
      </c>
      <c r="D123" s="1" t="n">
        <f aca="true">IF(RAND()&lt;=$B$1,1,0)</f>
        <v>0</v>
      </c>
      <c r="E123" s="0" t="n">
        <f aca="true">IF(D123=1,-LN(1-RAND())*$B$2,-LN(1-RAND())*$B$3)</f>
        <v>0.37216557558875</v>
      </c>
      <c r="F123" s="7" t="n">
        <f aca="false">G123-E123-C123</f>
        <v>2.78588055647168</v>
      </c>
      <c r="G123" s="2" t="n">
        <f aca="false">E123+MAX(G122,C123)</f>
        <v>290.740567959602</v>
      </c>
      <c r="H123" s="0" t="n">
        <f aca="false">D123</f>
        <v>0</v>
      </c>
      <c r="I123" s="0" t="n">
        <f aca="false">1-H123</f>
        <v>1</v>
      </c>
      <c r="J123" s="0" t="n">
        <f aca="false">E123*I123</f>
        <v>0.37216557558875</v>
      </c>
    </row>
    <row r="124" customFormat="false" ht="12.8" hidden="false" customHeight="false" outlineLevel="0" collapsed="false">
      <c r="A124" s="0" t="n">
        <f aca="false">A123+1</f>
        <v>112</v>
      </c>
      <c r="B124" s="7" t="n">
        <f aca="true">-LN(1-RAND())*60/$B$4</f>
        <v>0.618934811325922</v>
      </c>
      <c r="C124" s="7" t="n">
        <f aca="false">C123+B123</f>
        <v>287.949377010732</v>
      </c>
      <c r="D124" s="1" t="n">
        <f aca="true">IF(RAND()&lt;=$B$1,1,0)</f>
        <v>1</v>
      </c>
      <c r="E124" s="0" t="n">
        <f aca="true">IF(D124=1,-LN(1-RAND())*$B$2,-LN(1-RAND())*$B$3)</f>
        <v>0.297873422302793</v>
      </c>
      <c r="F124" s="7" t="n">
        <f aca="false">G124-E124-C124</f>
        <v>2.79119094886994</v>
      </c>
      <c r="G124" s="2" t="n">
        <f aca="false">E124+MAX(G123,C124)</f>
        <v>291.038441381905</v>
      </c>
      <c r="H124" s="0" t="n">
        <f aca="false">D124</f>
        <v>1</v>
      </c>
      <c r="I124" s="0" t="n">
        <f aca="false">1-H124</f>
        <v>0</v>
      </c>
      <c r="J124" s="0" t="n">
        <f aca="false">E124*I124</f>
        <v>0</v>
      </c>
    </row>
    <row r="125" customFormat="false" ht="12.8" hidden="false" customHeight="false" outlineLevel="0" collapsed="false">
      <c r="A125" s="0" t="n">
        <f aca="false">A124+1</f>
        <v>113</v>
      </c>
      <c r="B125" s="7" t="n">
        <f aca="true">-LN(1-RAND())*60/$B$4</f>
        <v>2.33581117696472</v>
      </c>
      <c r="C125" s="7" t="n">
        <f aca="false">C124+B124</f>
        <v>288.568311822058</v>
      </c>
      <c r="D125" s="1" t="n">
        <f aca="true">IF(RAND()&lt;=$B$1,1,0)</f>
        <v>0</v>
      </c>
      <c r="E125" s="0" t="n">
        <f aca="true">IF(D125=1,-LN(1-RAND())*$B$2,-LN(1-RAND())*$B$3)</f>
        <v>1.25428338562411</v>
      </c>
      <c r="F125" s="7" t="n">
        <f aca="false">G125-E125-C125</f>
        <v>2.47012955984684</v>
      </c>
      <c r="G125" s="2" t="n">
        <f aca="false">E125+MAX(G124,C125)</f>
        <v>292.292724767529</v>
      </c>
      <c r="H125" s="0" t="n">
        <f aca="false">D125</f>
        <v>0</v>
      </c>
      <c r="I125" s="0" t="n">
        <f aca="false">1-H125</f>
        <v>1</v>
      </c>
      <c r="J125" s="0" t="n">
        <f aca="false">E125*I125</f>
        <v>1.25428338562411</v>
      </c>
    </row>
    <row r="126" customFormat="false" ht="12.8" hidden="false" customHeight="false" outlineLevel="0" collapsed="false">
      <c r="A126" s="0" t="n">
        <f aca="false">A125+1</f>
        <v>114</v>
      </c>
      <c r="B126" s="7" t="n">
        <f aca="true">-LN(1-RAND())*60/$B$4</f>
        <v>4.98096624204141</v>
      </c>
      <c r="C126" s="7" t="n">
        <f aca="false">C125+B125</f>
        <v>290.904122999023</v>
      </c>
      <c r="D126" s="1" t="n">
        <f aca="true">IF(RAND()&lt;=$B$1,1,0)</f>
        <v>0</v>
      </c>
      <c r="E126" s="0" t="n">
        <f aca="true">IF(D126=1,-LN(1-RAND())*$B$2,-LN(1-RAND())*$B$3)</f>
        <v>2.12056327557863</v>
      </c>
      <c r="F126" s="7" t="n">
        <f aca="false">G126-E126-C126</f>
        <v>1.38860176850619</v>
      </c>
      <c r="G126" s="2" t="n">
        <f aca="false">E126+MAX(G125,C126)</f>
        <v>294.413288043108</v>
      </c>
      <c r="H126" s="0" t="n">
        <f aca="false">D126</f>
        <v>0</v>
      </c>
      <c r="I126" s="0" t="n">
        <f aca="false">1-H126</f>
        <v>1</v>
      </c>
      <c r="J126" s="0" t="n">
        <f aca="false">E126*I126</f>
        <v>2.12056327557863</v>
      </c>
    </row>
    <row r="127" customFormat="false" ht="12.8" hidden="false" customHeight="false" outlineLevel="0" collapsed="false">
      <c r="A127" s="0" t="n">
        <f aca="false">A126+1</f>
        <v>115</v>
      </c>
      <c r="B127" s="7" t="n">
        <f aca="true">-LN(1-RAND())*60/$B$4</f>
        <v>2.5798714396856</v>
      </c>
      <c r="C127" s="7" t="n">
        <f aca="false">C126+B126</f>
        <v>295.885089241065</v>
      </c>
      <c r="D127" s="1" t="n">
        <f aca="true">IF(RAND()&lt;=$B$1,1,0)</f>
        <v>0</v>
      </c>
      <c r="E127" s="0" t="n">
        <f aca="true">IF(D127=1,-LN(1-RAND())*$B$2,-LN(1-RAND())*$B$3)</f>
        <v>3.25001028069697</v>
      </c>
      <c r="F127" s="7" t="n">
        <f aca="false">G127-E127-C127</f>
        <v>0</v>
      </c>
      <c r="G127" s="2" t="n">
        <f aca="false">E127+MAX(G126,C127)</f>
        <v>299.135099521762</v>
      </c>
      <c r="H127" s="0" t="n">
        <f aca="false">D127</f>
        <v>0</v>
      </c>
      <c r="I127" s="0" t="n">
        <f aca="false">1-H127</f>
        <v>1</v>
      </c>
      <c r="J127" s="0" t="n">
        <f aca="false">E127*I127</f>
        <v>3.25001028069697</v>
      </c>
    </row>
    <row r="128" customFormat="false" ht="12.8" hidden="false" customHeight="false" outlineLevel="0" collapsed="false">
      <c r="A128" s="0" t="n">
        <f aca="false">A127+1</f>
        <v>116</v>
      </c>
      <c r="B128" s="7" t="n">
        <f aca="true">-LN(1-RAND())*60/$B$4</f>
        <v>1.25647624964715</v>
      </c>
      <c r="C128" s="7" t="n">
        <f aca="false">C127+B127</f>
        <v>298.46496068075</v>
      </c>
      <c r="D128" s="1" t="n">
        <f aca="true">IF(RAND()&lt;=$B$1,1,0)</f>
        <v>0</v>
      </c>
      <c r="E128" s="0" t="n">
        <f aca="true">IF(D128=1,-LN(1-RAND())*$B$2,-LN(1-RAND())*$B$3)</f>
        <v>0.955007387179378</v>
      </c>
      <c r="F128" s="7" t="n">
        <f aca="false">G128-E128-C128</f>
        <v>0.670138841011408</v>
      </c>
      <c r="G128" s="2" t="n">
        <f aca="false">E128+MAX(G127,C128)</f>
        <v>300.090106908941</v>
      </c>
      <c r="H128" s="0" t="n">
        <f aca="false">D128</f>
        <v>0</v>
      </c>
      <c r="I128" s="0" t="n">
        <f aca="false">1-H128</f>
        <v>1</v>
      </c>
      <c r="J128" s="0" t="n">
        <f aca="false">E128*I128</f>
        <v>0.955007387179378</v>
      </c>
    </row>
    <row r="129" customFormat="false" ht="12.8" hidden="false" customHeight="false" outlineLevel="0" collapsed="false">
      <c r="A129" s="0" t="n">
        <f aca="false">A128+1</f>
        <v>117</v>
      </c>
      <c r="B129" s="7" t="n">
        <f aca="true">-LN(1-RAND())*60/$B$4</f>
        <v>7.51916611073438</v>
      </c>
      <c r="C129" s="7" t="n">
        <f aca="false">C128+B128</f>
        <v>299.721436930397</v>
      </c>
      <c r="D129" s="1" t="n">
        <f aca="true">IF(RAND()&lt;=$B$1,1,0)</f>
        <v>0</v>
      </c>
      <c r="E129" s="0" t="n">
        <f aca="true">IF(D129=1,-LN(1-RAND())*$B$2,-LN(1-RAND())*$B$3)</f>
        <v>0.777166198195479</v>
      </c>
      <c r="F129" s="7" t="n">
        <f aca="false">G129-E129-C129</f>
        <v>0.368669978543608</v>
      </c>
      <c r="G129" s="2" t="n">
        <f aca="false">E129+MAX(G128,C129)</f>
        <v>300.867273107136</v>
      </c>
      <c r="H129" s="0" t="n">
        <f aca="false">D129</f>
        <v>0</v>
      </c>
      <c r="I129" s="0" t="n">
        <f aca="false">1-H129</f>
        <v>1</v>
      </c>
      <c r="J129" s="0" t="n">
        <f aca="false">E129*I129</f>
        <v>0.777166198195479</v>
      </c>
    </row>
    <row r="130" customFormat="false" ht="12.8" hidden="false" customHeight="false" outlineLevel="0" collapsed="false">
      <c r="A130" s="0" t="n">
        <f aca="false">A129+1</f>
        <v>118</v>
      </c>
      <c r="B130" s="7" t="n">
        <f aca="true">-LN(1-RAND())*60/$B$4</f>
        <v>4.32057043501506</v>
      </c>
      <c r="C130" s="7" t="n">
        <f aca="false">C129+B129</f>
        <v>307.240603041132</v>
      </c>
      <c r="D130" s="1" t="n">
        <f aca="true">IF(RAND()&lt;=$B$1,1,0)</f>
        <v>0</v>
      </c>
      <c r="E130" s="0" t="n">
        <f aca="true">IF(D130=1,-LN(1-RAND())*$B$2,-LN(1-RAND())*$B$3)</f>
        <v>2.7436521575854</v>
      </c>
      <c r="F130" s="7" t="n">
        <f aca="false">G130-E130-C130</f>
        <v>0</v>
      </c>
      <c r="G130" s="2" t="n">
        <f aca="false">E130+MAX(G129,C130)</f>
        <v>309.984255198717</v>
      </c>
      <c r="H130" s="0" t="n">
        <f aca="false">D130</f>
        <v>0</v>
      </c>
      <c r="I130" s="0" t="n">
        <f aca="false">1-H130</f>
        <v>1</v>
      </c>
      <c r="J130" s="0" t="n">
        <f aca="false">E130*I130</f>
        <v>2.7436521575854</v>
      </c>
    </row>
    <row r="131" customFormat="false" ht="12.8" hidden="false" customHeight="false" outlineLevel="0" collapsed="false">
      <c r="A131" s="0" t="n">
        <f aca="false">A130+1</f>
        <v>119</v>
      </c>
      <c r="B131" s="7" t="n">
        <f aca="true">-LN(1-RAND())*60/$B$4</f>
        <v>4.45273638737883</v>
      </c>
      <c r="C131" s="7" t="n">
        <f aca="false">C130+B130</f>
        <v>311.561173476147</v>
      </c>
      <c r="D131" s="1" t="n">
        <f aca="true">IF(RAND()&lt;=$B$1,1,0)</f>
        <v>0</v>
      </c>
      <c r="E131" s="0" t="n">
        <f aca="true">IF(D131=1,-LN(1-RAND())*$B$2,-LN(1-RAND())*$B$3)</f>
        <v>1.57827860909435</v>
      </c>
      <c r="F131" s="7" t="n">
        <f aca="false">G131-E131-C131</f>
        <v>0</v>
      </c>
      <c r="G131" s="2" t="n">
        <f aca="false">E131+MAX(G130,C131)</f>
        <v>313.139452085241</v>
      </c>
      <c r="H131" s="0" t="n">
        <f aca="false">D131</f>
        <v>0</v>
      </c>
      <c r="I131" s="0" t="n">
        <f aca="false">1-H131</f>
        <v>1</v>
      </c>
      <c r="J131" s="0" t="n">
        <f aca="false">E131*I131</f>
        <v>1.57827860909435</v>
      </c>
    </row>
    <row r="132" customFormat="false" ht="12.8" hidden="false" customHeight="false" outlineLevel="0" collapsed="false">
      <c r="A132" s="0" t="n">
        <f aca="false">A131+1</f>
        <v>120</v>
      </c>
      <c r="B132" s="7" t="n">
        <f aca="true">-LN(1-RAND())*60/$B$4</f>
        <v>4.38296654294364</v>
      </c>
      <c r="C132" s="7" t="n">
        <f aca="false">C131+B131</f>
        <v>316.013909863526</v>
      </c>
      <c r="D132" s="1" t="n">
        <f aca="true">IF(RAND()&lt;=$B$1,1,0)</f>
        <v>0</v>
      </c>
      <c r="E132" s="0" t="n">
        <f aca="true">IF(D132=1,-LN(1-RAND())*$B$2,-LN(1-RAND())*$B$3)</f>
        <v>0.294310198568537</v>
      </c>
      <c r="F132" s="7" t="n">
        <f aca="false">G132-E132-C132</f>
        <v>0</v>
      </c>
      <c r="G132" s="2" t="n">
        <f aca="false">E132+MAX(G131,C132)</f>
        <v>316.308220062094</v>
      </c>
      <c r="H132" s="0" t="n">
        <f aca="false">D132</f>
        <v>0</v>
      </c>
      <c r="I132" s="0" t="n">
        <f aca="false">1-H132</f>
        <v>1</v>
      </c>
      <c r="J132" s="0" t="n">
        <f aca="false">E132*I132</f>
        <v>0.294310198568537</v>
      </c>
    </row>
    <row r="133" customFormat="false" ht="12.8" hidden="false" customHeight="false" outlineLevel="0" collapsed="false">
      <c r="A133" s="0" t="n">
        <f aca="false">A132+1</f>
        <v>121</v>
      </c>
      <c r="B133" s="7" t="n">
        <f aca="true">-LN(1-RAND())*60/$B$4</f>
        <v>5.20573306162062</v>
      </c>
      <c r="C133" s="7" t="n">
        <f aca="false">C132+B132</f>
        <v>320.396876406469</v>
      </c>
      <c r="D133" s="1" t="n">
        <f aca="true">IF(RAND()&lt;=$B$1,1,0)</f>
        <v>0</v>
      </c>
      <c r="E133" s="0" t="n">
        <f aca="true">IF(D133=1,-LN(1-RAND())*$B$2,-LN(1-RAND())*$B$3)</f>
        <v>0.0047913180138144</v>
      </c>
      <c r="F133" s="7" t="n">
        <f aca="false">G133-E133-C133</f>
        <v>0</v>
      </c>
      <c r="G133" s="2" t="n">
        <f aca="false">E133+MAX(G132,C133)</f>
        <v>320.401667724483</v>
      </c>
      <c r="H133" s="0" t="n">
        <f aca="false">D133</f>
        <v>0</v>
      </c>
      <c r="I133" s="0" t="n">
        <f aca="false">1-H133</f>
        <v>1</v>
      </c>
      <c r="J133" s="0" t="n">
        <f aca="false">E133*I133</f>
        <v>0.0047913180138144</v>
      </c>
    </row>
    <row r="134" customFormat="false" ht="12.8" hidden="false" customHeight="false" outlineLevel="0" collapsed="false">
      <c r="A134" s="0" t="n">
        <f aca="false">A133+1</f>
        <v>122</v>
      </c>
      <c r="B134" s="7" t="n">
        <f aca="true">-LN(1-RAND())*60/$B$4</f>
        <v>0.711662525704955</v>
      </c>
      <c r="C134" s="7" t="n">
        <f aca="false">C133+B133</f>
        <v>325.60260946809</v>
      </c>
      <c r="D134" s="1" t="n">
        <f aca="true">IF(RAND()&lt;=$B$1,1,0)</f>
        <v>0</v>
      </c>
      <c r="E134" s="0" t="n">
        <f aca="true">IF(D134=1,-LN(1-RAND())*$B$2,-LN(1-RAND())*$B$3)</f>
        <v>2.02776128019298</v>
      </c>
      <c r="F134" s="7" t="n">
        <f aca="false">G134-E134-C134</f>
        <v>0</v>
      </c>
      <c r="G134" s="2" t="n">
        <f aca="false">E134+MAX(G133,C134)</f>
        <v>327.630370748283</v>
      </c>
      <c r="H134" s="0" t="n">
        <f aca="false">D134</f>
        <v>0</v>
      </c>
      <c r="I134" s="0" t="n">
        <f aca="false">1-H134</f>
        <v>1</v>
      </c>
      <c r="J134" s="0" t="n">
        <f aca="false">E134*I134</f>
        <v>2.02776128019298</v>
      </c>
    </row>
    <row r="135" customFormat="false" ht="12.8" hidden="false" customHeight="false" outlineLevel="0" collapsed="false">
      <c r="A135" s="0" t="n">
        <f aca="false">A134+1</f>
        <v>123</v>
      </c>
      <c r="B135" s="7" t="n">
        <f aca="true">-LN(1-RAND())*60/$B$4</f>
        <v>4.55972977149939</v>
      </c>
      <c r="C135" s="7" t="n">
        <f aca="false">C134+B134</f>
        <v>326.314271993795</v>
      </c>
      <c r="D135" s="1" t="n">
        <f aca="true">IF(RAND()&lt;=$B$1,1,0)</f>
        <v>0</v>
      </c>
      <c r="E135" s="0" t="n">
        <f aca="true">IF(D135=1,-LN(1-RAND())*$B$2,-LN(1-RAND())*$B$3)</f>
        <v>0.261000254164735</v>
      </c>
      <c r="F135" s="7" t="n">
        <f aca="false">G135-E135-C135</f>
        <v>1.316098754488</v>
      </c>
      <c r="G135" s="2" t="n">
        <f aca="false">E135+MAX(G134,C135)</f>
        <v>327.891371002447</v>
      </c>
      <c r="H135" s="0" t="n">
        <f aca="false">D135</f>
        <v>0</v>
      </c>
      <c r="I135" s="0" t="n">
        <f aca="false">1-H135</f>
        <v>1</v>
      </c>
      <c r="J135" s="0" t="n">
        <f aca="false">E135*I135</f>
        <v>0.261000254164735</v>
      </c>
    </row>
    <row r="136" customFormat="false" ht="12.8" hidden="false" customHeight="false" outlineLevel="0" collapsed="false">
      <c r="A136" s="0" t="n">
        <f aca="false">A135+1</f>
        <v>124</v>
      </c>
      <c r="B136" s="7" t="n">
        <f aca="true">-LN(1-RAND())*60/$B$4</f>
        <v>7.03583356434381</v>
      </c>
      <c r="C136" s="7" t="n">
        <f aca="false">C135+B135</f>
        <v>330.874001765294</v>
      </c>
      <c r="D136" s="1" t="n">
        <f aca="true">IF(RAND()&lt;=$B$1,1,0)</f>
        <v>0</v>
      </c>
      <c r="E136" s="0" t="n">
        <f aca="true">IF(D136=1,-LN(1-RAND())*$B$2,-LN(1-RAND())*$B$3)</f>
        <v>1.05132112188743</v>
      </c>
      <c r="F136" s="7" t="n">
        <f aca="false">G136-E136-C136</f>
        <v>0</v>
      </c>
      <c r="G136" s="2" t="n">
        <f aca="false">E136+MAX(G135,C136)</f>
        <v>331.925322887182</v>
      </c>
      <c r="H136" s="0" t="n">
        <f aca="false">D136</f>
        <v>0</v>
      </c>
      <c r="I136" s="0" t="n">
        <f aca="false">1-H136</f>
        <v>1</v>
      </c>
      <c r="J136" s="0" t="n">
        <f aca="false">E136*I136</f>
        <v>1.05132112188743</v>
      </c>
    </row>
    <row r="137" customFormat="false" ht="12.8" hidden="false" customHeight="false" outlineLevel="0" collapsed="false">
      <c r="A137" s="0" t="n">
        <f aca="false">A136+1</f>
        <v>125</v>
      </c>
      <c r="B137" s="7" t="n">
        <f aca="true">-LN(1-RAND())*60/$B$4</f>
        <v>0.395349267238123</v>
      </c>
      <c r="C137" s="7" t="n">
        <f aca="false">C136+B136</f>
        <v>337.909835329638</v>
      </c>
      <c r="D137" s="1" t="n">
        <f aca="true">IF(RAND()&lt;=$B$1,1,0)</f>
        <v>0</v>
      </c>
      <c r="E137" s="0" t="n">
        <f aca="true">IF(D137=1,-LN(1-RAND())*$B$2,-LN(1-RAND())*$B$3)</f>
        <v>0.963554258551105</v>
      </c>
      <c r="F137" s="7" t="n">
        <f aca="false">G137-E137-C137</f>
        <v>0</v>
      </c>
      <c r="G137" s="2" t="n">
        <f aca="false">E137+MAX(G136,C137)</f>
        <v>338.873389588189</v>
      </c>
      <c r="H137" s="0" t="n">
        <f aca="false">D137</f>
        <v>0</v>
      </c>
      <c r="I137" s="0" t="n">
        <f aca="false">1-H137</f>
        <v>1</v>
      </c>
      <c r="J137" s="0" t="n">
        <f aca="false">E137*I137</f>
        <v>0.963554258551105</v>
      </c>
    </row>
    <row r="138" customFormat="false" ht="12.8" hidden="false" customHeight="false" outlineLevel="0" collapsed="false">
      <c r="A138" s="0" t="n">
        <f aca="false">A137+1</f>
        <v>126</v>
      </c>
      <c r="B138" s="7" t="n">
        <f aca="true">-LN(1-RAND())*60/$B$4</f>
        <v>1.43283362302754</v>
      </c>
      <c r="C138" s="7" t="n">
        <f aca="false">C137+B137</f>
        <v>338.305184596876</v>
      </c>
      <c r="D138" s="1" t="n">
        <f aca="true">IF(RAND()&lt;=$B$1,1,0)</f>
        <v>1</v>
      </c>
      <c r="E138" s="0" t="n">
        <f aca="true">IF(D138=1,-LN(1-RAND())*$B$2,-LN(1-RAND())*$B$3)</f>
        <v>0.542991351194878</v>
      </c>
      <c r="F138" s="7" t="n">
        <f aca="false">G138-E138-C138</f>
        <v>0.568204991312939</v>
      </c>
      <c r="G138" s="2" t="n">
        <f aca="false">E138+MAX(G137,C138)</f>
        <v>339.416380939384</v>
      </c>
      <c r="H138" s="0" t="n">
        <f aca="false">D138</f>
        <v>1</v>
      </c>
      <c r="I138" s="0" t="n">
        <f aca="false">1-H138</f>
        <v>0</v>
      </c>
      <c r="J138" s="0" t="n">
        <f aca="false">E138*I138</f>
        <v>0</v>
      </c>
    </row>
    <row r="139" customFormat="false" ht="12.8" hidden="false" customHeight="false" outlineLevel="0" collapsed="false">
      <c r="A139" s="0" t="n">
        <f aca="false">A138+1</f>
        <v>127</v>
      </c>
      <c r="B139" s="7" t="n">
        <f aca="true">-LN(1-RAND())*60/$B$4</f>
        <v>1.2668628181809</v>
      </c>
      <c r="C139" s="7" t="n">
        <f aca="false">C138+B138</f>
        <v>339.738018219904</v>
      </c>
      <c r="D139" s="1" t="n">
        <f aca="true">IF(RAND()&lt;=$B$1,1,0)</f>
        <v>0</v>
      </c>
      <c r="E139" s="0" t="n">
        <f aca="true">IF(D139=1,-LN(1-RAND())*$B$2,-LN(1-RAND())*$B$3)</f>
        <v>0.370897869141135</v>
      </c>
      <c r="F139" s="7" t="n">
        <f aca="false">G139-E139-C139</f>
        <v>0</v>
      </c>
      <c r="G139" s="2" t="n">
        <f aca="false">E139+MAX(G138,C139)</f>
        <v>340.108916089045</v>
      </c>
      <c r="H139" s="0" t="n">
        <f aca="false">D139</f>
        <v>0</v>
      </c>
      <c r="I139" s="0" t="n">
        <f aca="false">1-H139</f>
        <v>1</v>
      </c>
      <c r="J139" s="0" t="n">
        <f aca="false">E139*I139</f>
        <v>0.370897869141135</v>
      </c>
    </row>
    <row r="140" customFormat="false" ht="12.8" hidden="false" customHeight="false" outlineLevel="0" collapsed="false">
      <c r="A140" s="0" t="n">
        <f aca="false">A139+1</f>
        <v>128</v>
      </c>
      <c r="B140" s="7" t="n">
        <f aca="true">-LN(1-RAND())*60/$B$4</f>
        <v>1.3508891374815</v>
      </c>
      <c r="C140" s="7" t="n">
        <f aca="false">C139+B139</f>
        <v>341.004881038085</v>
      </c>
      <c r="D140" s="1" t="n">
        <f aca="true">IF(RAND()&lt;=$B$1,1,0)</f>
        <v>0</v>
      </c>
      <c r="E140" s="0" t="n">
        <f aca="true">IF(D140=1,-LN(1-RAND())*$B$2,-LN(1-RAND())*$B$3)</f>
        <v>0.489113885681419</v>
      </c>
      <c r="F140" s="7" t="n">
        <f aca="false">G140-E140-C140</f>
        <v>0</v>
      </c>
      <c r="G140" s="2" t="n">
        <f aca="false">E140+MAX(G139,C140)</f>
        <v>341.493994923766</v>
      </c>
      <c r="H140" s="0" t="n">
        <f aca="false">D140</f>
        <v>0</v>
      </c>
      <c r="I140" s="0" t="n">
        <f aca="false">1-H140</f>
        <v>1</v>
      </c>
      <c r="J140" s="0" t="n">
        <f aca="false">E140*I140</f>
        <v>0.489113885681419</v>
      </c>
    </row>
    <row r="141" customFormat="false" ht="12.8" hidden="false" customHeight="false" outlineLevel="0" collapsed="false">
      <c r="A141" s="0" t="n">
        <f aca="false">A140+1</f>
        <v>129</v>
      </c>
      <c r="B141" s="7" t="n">
        <f aca="true">-LN(1-RAND())*60/$B$4</f>
        <v>6.13550094762061</v>
      </c>
      <c r="C141" s="7" t="n">
        <f aca="false">C140+B140</f>
        <v>342.355770175566</v>
      </c>
      <c r="D141" s="1" t="n">
        <f aca="true">IF(RAND()&lt;=$B$1,1,0)</f>
        <v>0</v>
      </c>
      <c r="E141" s="0" t="n">
        <f aca="true">IF(D141=1,-LN(1-RAND())*$B$2,-LN(1-RAND())*$B$3)</f>
        <v>0.879199839690733</v>
      </c>
      <c r="F141" s="7" t="n">
        <f aca="false">G141-E141-C141</f>
        <v>0</v>
      </c>
      <c r="G141" s="2" t="n">
        <f aca="false">E141+MAX(G140,C141)</f>
        <v>343.234970015257</v>
      </c>
      <c r="H141" s="0" t="n">
        <f aca="false">D141</f>
        <v>0</v>
      </c>
      <c r="I141" s="0" t="n">
        <f aca="false">1-H141</f>
        <v>1</v>
      </c>
      <c r="J141" s="0" t="n">
        <f aca="false">E141*I141</f>
        <v>0.879199839690733</v>
      </c>
    </row>
    <row r="142" customFormat="false" ht="12.8" hidden="false" customHeight="false" outlineLevel="0" collapsed="false">
      <c r="A142" s="0" t="n">
        <f aca="false">A141+1</f>
        <v>130</v>
      </c>
      <c r="B142" s="7" t="n">
        <f aca="true">-LN(1-RAND())*60/$B$4</f>
        <v>2.09300224390654</v>
      </c>
      <c r="C142" s="7" t="n">
        <f aca="false">C141+B141</f>
        <v>348.491271123187</v>
      </c>
      <c r="D142" s="1" t="n">
        <f aca="true">IF(RAND()&lt;=$B$1,1,0)</f>
        <v>0</v>
      </c>
      <c r="E142" s="0" t="n">
        <f aca="true">IF(D142=1,-LN(1-RAND())*$B$2,-LN(1-RAND())*$B$3)</f>
        <v>0.0342211292686707</v>
      </c>
      <c r="F142" s="7" t="n">
        <f aca="false">G142-E142-C142</f>
        <v>0</v>
      </c>
      <c r="G142" s="2" t="n">
        <f aca="false">E142+MAX(G141,C142)</f>
        <v>348.525492252455</v>
      </c>
      <c r="H142" s="0" t="n">
        <f aca="false">D142</f>
        <v>0</v>
      </c>
      <c r="I142" s="0" t="n">
        <f aca="false">1-H142</f>
        <v>1</v>
      </c>
      <c r="J142" s="0" t="n">
        <f aca="false">E142*I142</f>
        <v>0.0342211292686707</v>
      </c>
    </row>
    <row r="143" customFormat="false" ht="12.8" hidden="false" customHeight="false" outlineLevel="0" collapsed="false">
      <c r="A143" s="0" t="n">
        <f aca="false">A142+1</f>
        <v>131</v>
      </c>
      <c r="B143" s="7" t="n">
        <f aca="true">-LN(1-RAND())*60/$B$4</f>
        <v>4.66859426574817</v>
      </c>
      <c r="C143" s="7" t="n">
        <f aca="false">C142+B142</f>
        <v>350.584273367093</v>
      </c>
      <c r="D143" s="1" t="n">
        <f aca="true">IF(RAND()&lt;=$B$1,1,0)</f>
        <v>0</v>
      </c>
      <c r="E143" s="0" t="n">
        <f aca="true">IF(D143=1,-LN(1-RAND())*$B$2,-LN(1-RAND())*$B$3)</f>
        <v>0.257603149104887</v>
      </c>
      <c r="F143" s="7" t="n">
        <f aca="false">G143-E143-C143</f>
        <v>0</v>
      </c>
      <c r="G143" s="2" t="n">
        <f aca="false">E143+MAX(G142,C143)</f>
        <v>350.841876516198</v>
      </c>
      <c r="H143" s="0" t="n">
        <f aca="false">D143</f>
        <v>0</v>
      </c>
      <c r="I143" s="0" t="n">
        <f aca="false">1-H143</f>
        <v>1</v>
      </c>
      <c r="J143" s="0" t="n">
        <f aca="false">E143*I143</f>
        <v>0.257603149104887</v>
      </c>
    </row>
    <row r="144" customFormat="false" ht="12.8" hidden="false" customHeight="false" outlineLevel="0" collapsed="false">
      <c r="A144" s="0" t="n">
        <f aca="false">A143+1</f>
        <v>132</v>
      </c>
      <c r="B144" s="7" t="n">
        <f aca="true">-LN(1-RAND())*60/$B$4</f>
        <v>0.74758390960478</v>
      </c>
      <c r="C144" s="7" t="n">
        <f aca="false">C143+B143</f>
        <v>355.252867632841</v>
      </c>
      <c r="D144" s="1" t="n">
        <f aca="true">IF(RAND()&lt;=$B$1,1,0)</f>
        <v>0</v>
      </c>
      <c r="E144" s="0" t="n">
        <f aca="true">IF(D144=1,-LN(1-RAND())*$B$2,-LN(1-RAND())*$B$3)</f>
        <v>0.0472416749219057</v>
      </c>
      <c r="F144" s="7" t="n">
        <f aca="false">G144-E144-C144</f>
        <v>0</v>
      </c>
      <c r="G144" s="2" t="n">
        <f aca="false">E144+MAX(G143,C144)</f>
        <v>355.300109307763</v>
      </c>
      <c r="H144" s="0" t="n">
        <f aca="false">D144</f>
        <v>0</v>
      </c>
      <c r="I144" s="0" t="n">
        <f aca="false">1-H144</f>
        <v>1</v>
      </c>
      <c r="J144" s="0" t="n">
        <f aca="false">E144*I144</f>
        <v>0.0472416749219057</v>
      </c>
    </row>
    <row r="145" customFormat="false" ht="12.8" hidden="false" customHeight="false" outlineLevel="0" collapsed="false">
      <c r="A145" s="0" t="n">
        <f aca="false">A144+1</f>
        <v>133</v>
      </c>
      <c r="B145" s="7" t="n">
        <f aca="true">-LN(1-RAND())*60/$B$4</f>
        <v>0.192797993517967</v>
      </c>
      <c r="C145" s="7" t="n">
        <f aca="false">C144+B144</f>
        <v>356.000451542446</v>
      </c>
      <c r="D145" s="1" t="n">
        <f aca="true">IF(RAND()&lt;=$B$1,1,0)</f>
        <v>0</v>
      </c>
      <c r="E145" s="0" t="n">
        <f aca="true">IF(D145=1,-LN(1-RAND())*$B$2,-LN(1-RAND())*$B$3)</f>
        <v>2.17137262915502</v>
      </c>
      <c r="F145" s="7" t="n">
        <f aca="false">G145-E145-C145</f>
        <v>0</v>
      </c>
      <c r="G145" s="2" t="n">
        <f aca="false">E145+MAX(G144,C145)</f>
        <v>358.171824171601</v>
      </c>
      <c r="H145" s="0" t="n">
        <f aca="false">D145</f>
        <v>0</v>
      </c>
      <c r="I145" s="0" t="n">
        <f aca="false">1-H145</f>
        <v>1</v>
      </c>
      <c r="J145" s="0" t="n">
        <f aca="false">E145*I145</f>
        <v>2.17137262915502</v>
      </c>
    </row>
    <row r="146" customFormat="false" ht="12.8" hidden="false" customHeight="false" outlineLevel="0" collapsed="false">
      <c r="A146" s="0" t="n">
        <f aca="false">A145+1</f>
        <v>134</v>
      </c>
      <c r="B146" s="7" t="n">
        <f aca="true">-LN(1-RAND())*60/$B$4</f>
        <v>0.900763908275926</v>
      </c>
      <c r="C146" s="7" t="n">
        <f aca="false">C145+B145</f>
        <v>356.193249535964</v>
      </c>
      <c r="D146" s="1" t="n">
        <f aca="true">IF(RAND()&lt;=$B$1,1,0)</f>
        <v>0</v>
      </c>
      <c r="E146" s="0" t="n">
        <f aca="true">IF(D146=1,-LN(1-RAND())*$B$2,-LN(1-RAND())*$B$3)</f>
        <v>2.77385141303741</v>
      </c>
      <c r="F146" s="7" t="n">
        <f aca="false">G146-E146-C146</f>
        <v>1.97857463563707</v>
      </c>
      <c r="G146" s="2" t="n">
        <f aca="false">E146+MAX(G145,C146)</f>
        <v>360.945675584639</v>
      </c>
      <c r="H146" s="0" t="n">
        <f aca="false">D146</f>
        <v>0</v>
      </c>
      <c r="I146" s="0" t="n">
        <f aca="false">1-H146</f>
        <v>1</v>
      </c>
      <c r="J146" s="0" t="n">
        <f aca="false">E146*I146</f>
        <v>2.77385141303741</v>
      </c>
    </row>
    <row r="147" customFormat="false" ht="12.8" hidden="false" customHeight="false" outlineLevel="0" collapsed="false">
      <c r="A147" s="0" t="n">
        <f aca="false">A146+1</f>
        <v>135</v>
      </c>
      <c r="B147" s="7" t="n">
        <f aca="true">-LN(1-RAND())*60/$B$4</f>
        <v>0.505610922676698</v>
      </c>
      <c r="C147" s="7" t="n">
        <f aca="false">C146+B146</f>
        <v>357.09401344424</v>
      </c>
      <c r="D147" s="1" t="n">
        <f aca="true">IF(RAND()&lt;=$B$1,1,0)</f>
        <v>1</v>
      </c>
      <c r="E147" s="0" t="n">
        <f aca="true">IF(D147=1,-LN(1-RAND())*$B$2,-LN(1-RAND())*$B$3)</f>
        <v>1.40593319248053</v>
      </c>
      <c r="F147" s="7" t="n">
        <f aca="false">G147-E147-C147</f>
        <v>3.85166214039856</v>
      </c>
      <c r="G147" s="2" t="n">
        <f aca="false">E147+MAX(G146,C147)</f>
        <v>362.351608777119</v>
      </c>
      <c r="H147" s="0" t="n">
        <f aca="false">D147</f>
        <v>1</v>
      </c>
      <c r="I147" s="0" t="n">
        <f aca="false">1-H147</f>
        <v>0</v>
      </c>
      <c r="J147" s="0" t="n">
        <f aca="false">E147*I147</f>
        <v>0</v>
      </c>
    </row>
    <row r="148" customFormat="false" ht="12.8" hidden="false" customHeight="false" outlineLevel="0" collapsed="false">
      <c r="A148" s="0" t="n">
        <f aca="false">A147+1</f>
        <v>136</v>
      </c>
      <c r="B148" s="7" t="n">
        <f aca="true">-LN(1-RAND())*60/$B$4</f>
        <v>1.84651239936664</v>
      </c>
      <c r="C148" s="7" t="n">
        <f aca="false">C147+B147</f>
        <v>357.599624366917</v>
      </c>
      <c r="D148" s="1" t="n">
        <f aca="true">IF(RAND()&lt;=$B$1,1,0)</f>
        <v>0</v>
      </c>
      <c r="E148" s="0" t="n">
        <f aca="true">IF(D148=1,-LN(1-RAND())*$B$2,-LN(1-RAND())*$B$3)</f>
        <v>4.03061718356178</v>
      </c>
      <c r="F148" s="7" t="n">
        <f aca="false">G148-E148-C148</f>
        <v>4.7519844102024</v>
      </c>
      <c r="G148" s="2" t="n">
        <f aca="false">E148+MAX(G147,C148)</f>
        <v>366.382225960681</v>
      </c>
      <c r="H148" s="0" t="n">
        <f aca="false">D148</f>
        <v>0</v>
      </c>
      <c r="I148" s="0" t="n">
        <f aca="false">1-H148</f>
        <v>1</v>
      </c>
      <c r="J148" s="0" t="n">
        <f aca="false">E148*I148</f>
        <v>4.03061718356178</v>
      </c>
    </row>
    <row r="149" customFormat="false" ht="12.8" hidden="false" customHeight="false" outlineLevel="0" collapsed="false">
      <c r="A149" s="0" t="n">
        <f aca="false">A148+1</f>
        <v>137</v>
      </c>
      <c r="B149" s="7" t="n">
        <f aca="true">-LN(1-RAND())*60/$B$4</f>
        <v>4.1741888007819</v>
      </c>
      <c r="C149" s="7" t="n">
        <f aca="false">C148+B148</f>
        <v>359.446136766283</v>
      </c>
      <c r="D149" s="1" t="n">
        <f aca="true">IF(RAND()&lt;=$B$1,1,0)</f>
        <v>1</v>
      </c>
      <c r="E149" s="0" t="n">
        <f aca="true">IF(D149=1,-LN(1-RAND())*$B$2,-LN(1-RAND())*$B$3)</f>
        <v>0.00731178225190813</v>
      </c>
      <c r="F149" s="7" t="n">
        <f aca="false">G149-E149-C149</f>
        <v>6.93608919439754</v>
      </c>
      <c r="G149" s="2" t="n">
        <f aca="false">E149+MAX(G148,C149)</f>
        <v>366.389537742933</v>
      </c>
      <c r="H149" s="0" t="n">
        <f aca="false">D149</f>
        <v>1</v>
      </c>
      <c r="I149" s="0" t="n">
        <f aca="false">1-H149</f>
        <v>0</v>
      </c>
      <c r="J149" s="0" t="n">
        <f aca="false">E149*I149</f>
        <v>0</v>
      </c>
    </row>
    <row r="150" customFormat="false" ht="12.8" hidden="false" customHeight="false" outlineLevel="0" collapsed="false">
      <c r="A150" s="0" t="n">
        <f aca="false">A149+1</f>
        <v>138</v>
      </c>
      <c r="B150" s="7" t="n">
        <f aca="true">-LN(1-RAND())*60/$B$4</f>
        <v>6.75604916194321</v>
      </c>
      <c r="C150" s="7" t="n">
        <f aca="false">C149+B149</f>
        <v>363.620325567065</v>
      </c>
      <c r="D150" s="1" t="n">
        <f aca="true">IF(RAND()&lt;=$B$1,1,0)</f>
        <v>0</v>
      </c>
      <c r="E150" s="0" t="n">
        <f aca="true">IF(D150=1,-LN(1-RAND())*$B$2,-LN(1-RAND())*$B$3)</f>
        <v>0.13410872519838</v>
      </c>
      <c r="F150" s="7" t="n">
        <f aca="false">G150-E150-C150</f>
        <v>2.76921217586755</v>
      </c>
      <c r="G150" s="2" t="n">
        <f aca="false">E150+MAX(G149,C150)</f>
        <v>366.523646468131</v>
      </c>
      <c r="H150" s="0" t="n">
        <f aca="false">D150</f>
        <v>0</v>
      </c>
      <c r="I150" s="0" t="n">
        <f aca="false">1-H150</f>
        <v>1</v>
      </c>
      <c r="J150" s="0" t="n">
        <f aca="false">E150*I150</f>
        <v>0.13410872519838</v>
      </c>
    </row>
    <row r="151" customFormat="false" ht="12.8" hidden="false" customHeight="false" outlineLevel="0" collapsed="false">
      <c r="A151" s="0" t="n">
        <f aca="false">A150+1</f>
        <v>139</v>
      </c>
      <c r="B151" s="7" t="n">
        <f aca="true">-LN(1-RAND())*60/$B$4</f>
        <v>2.88136939567401</v>
      </c>
      <c r="C151" s="7" t="n">
        <f aca="false">C150+B150</f>
        <v>370.376374729008</v>
      </c>
      <c r="D151" s="1" t="n">
        <f aca="true">IF(RAND()&lt;=$B$1,1,0)</f>
        <v>1</v>
      </c>
      <c r="E151" s="0" t="n">
        <f aca="true">IF(D151=1,-LN(1-RAND())*$B$2,-LN(1-RAND())*$B$3)</f>
        <v>2.92710136936492</v>
      </c>
      <c r="F151" s="7" t="n">
        <f aca="false">G151-E151-C151</f>
        <v>0</v>
      </c>
      <c r="G151" s="2" t="n">
        <f aca="false">E151+MAX(G150,C151)</f>
        <v>373.303476098373</v>
      </c>
      <c r="H151" s="0" t="n">
        <f aca="false">D151</f>
        <v>1</v>
      </c>
      <c r="I151" s="0" t="n">
        <f aca="false">1-H151</f>
        <v>0</v>
      </c>
      <c r="J151" s="0" t="n">
        <f aca="false">E151*I151</f>
        <v>0</v>
      </c>
    </row>
    <row r="152" customFormat="false" ht="12.8" hidden="false" customHeight="false" outlineLevel="0" collapsed="false">
      <c r="A152" s="0" t="n">
        <f aca="false">A151+1</f>
        <v>140</v>
      </c>
      <c r="B152" s="7" t="n">
        <f aca="true">-LN(1-RAND())*60/$B$4</f>
        <v>3.60643059980833</v>
      </c>
      <c r="C152" s="7" t="n">
        <f aca="false">C151+B151</f>
        <v>373.257744124683</v>
      </c>
      <c r="D152" s="1" t="n">
        <f aca="true">IF(RAND()&lt;=$B$1,1,0)</f>
        <v>0</v>
      </c>
      <c r="E152" s="0" t="n">
        <f aca="true">IF(D152=1,-LN(1-RAND())*$B$2,-LN(1-RAND())*$B$3)</f>
        <v>2.46932995686297</v>
      </c>
      <c r="F152" s="7" t="n">
        <f aca="false">G152-E152-C152</f>
        <v>0.045731973690863</v>
      </c>
      <c r="G152" s="2" t="n">
        <f aca="false">E152+MAX(G151,C152)</f>
        <v>375.772806055236</v>
      </c>
      <c r="H152" s="0" t="n">
        <f aca="false">D152</f>
        <v>0</v>
      </c>
      <c r="I152" s="0" t="n">
        <f aca="false">1-H152</f>
        <v>1</v>
      </c>
      <c r="J152" s="0" t="n">
        <f aca="false">E152*I152</f>
        <v>2.46932995686297</v>
      </c>
    </row>
    <row r="153" customFormat="false" ht="12.8" hidden="false" customHeight="false" outlineLevel="0" collapsed="false">
      <c r="A153" s="0" t="n">
        <f aca="false">A152+1</f>
        <v>141</v>
      </c>
      <c r="B153" s="7" t="n">
        <f aca="true">-LN(1-RAND())*60/$B$4</f>
        <v>0.107828015253525</v>
      </c>
      <c r="C153" s="7" t="n">
        <f aca="false">C152+B152</f>
        <v>376.864174724491</v>
      </c>
      <c r="D153" s="1" t="n">
        <f aca="true">IF(RAND()&lt;=$B$1,1,0)</f>
        <v>0</v>
      </c>
      <c r="E153" s="0" t="n">
        <f aca="true">IF(D153=1,-LN(1-RAND())*$B$2,-LN(1-RAND())*$B$3)</f>
        <v>0.690338097023722</v>
      </c>
      <c r="F153" s="7" t="n">
        <f aca="false">G153-E153-C153</f>
        <v>0</v>
      </c>
      <c r="G153" s="2" t="n">
        <f aca="false">E153+MAX(G152,C153)</f>
        <v>377.554512821515</v>
      </c>
      <c r="H153" s="0" t="n">
        <f aca="false">D153</f>
        <v>0</v>
      </c>
      <c r="I153" s="0" t="n">
        <f aca="false">1-H153</f>
        <v>1</v>
      </c>
      <c r="J153" s="0" t="n">
        <f aca="false">E153*I153</f>
        <v>0.690338097023722</v>
      </c>
    </row>
    <row r="154" customFormat="false" ht="12.8" hidden="false" customHeight="false" outlineLevel="0" collapsed="false">
      <c r="A154" s="0" t="n">
        <f aca="false">A153+1</f>
        <v>142</v>
      </c>
      <c r="B154" s="7" t="n">
        <f aca="true">-LN(1-RAND())*60/$B$4</f>
        <v>1.46745929568999</v>
      </c>
      <c r="C154" s="7" t="n">
        <f aca="false">C153+B153</f>
        <v>376.972002739744</v>
      </c>
      <c r="D154" s="1" t="n">
        <f aca="true">IF(RAND()&lt;=$B$1,1,0)</f>
        <v>0</v>
      </c>
      <c r="E154" s="0" t="n">
        <f aca="true">IF(D154=1,-LN(1-RAND())*$B$2,-LN(1-RAND())*$B$3)</f>
        <v>0.502428194142027</v>
      </c>
      <c r="F154" s="7" t="n">
        <f aca="false">G154-E154-C154</f>
        <v>0.582510081770181</v>
      </c>
      <c r="G154" s="2" t="n">
        <f aca="false">E154+MAX(G153,C154)</f>
        <v>378.056941015657</v>
      </c>
      <c r="H154" s="0" t="n">
        <f aca="false">D154</f>
        <v>0</v>
      </c>
      <c r="I154" s="0" t="n">
        <f aca="false">1-H154</f>
        <v>1</v>
      </c>
      <c r="J154" s="0" t="n">
        <f aca="false">E154*I154</f>
        <v>0.502428194142027</v>
      </c>
    </row>
    <row r="155" customFormat="false" ht="12.8" hidden="false" customHeight="false" outlineLevel="0" collapsed="false">
      <c r="A155" s="0" t="n">
        <f aca="false">A154+1</f>
        <v>143</v>
      </c>
      <c r="B155" s="7" t="n">
        <f aca="true">-LN(1-RAND())*60/$B$4</f>
        <v>1.79426824646396</v>
      </c>
      <c r="C155" s="7" t="n">
        <f aca="false">C154+B154</f>
        <v>378.439462035434</v>
      </c>
      <c r="D155" s="1" t="n">
        <f aca="true">IF(RAND()&lt;=$B$1,1,0)</f>
        <v>1</v>
      </c>
      <c r="E155" s="0" t="n">
        <f aca="true">IF(D155=1,-LN(1-RAND())*$B$2,-LN(1-RAND())*$B$3)</f>
        <v>0.81990434354317</v>
      </c>
      <c r="F155" s="7" t="n">
        <f aca="false">G155-E155-C155</f>
        <v>0</v>
      </c>
      <c r="G155" s="2" t="n">
        <f aca="false">E155+MAX(G154,C155)</f>
        <v>379.259366378978</v>
      </c>
      <c r="H155" s="0" t="n">
        <f aca="false">D155</f>
        <v>1</v>
      </c>
      <c r="I155" s="0" t="n">
        <f aca="false">1-H155</f>
        <v>0</v>
      </c>
      <c r="J155" s="0" t="n">
        <f aca="false">E155*I155</f>
        <v>0</v>
      </c>
    </row>
    <row r="156" customFormat="false" ht="12.8" hidden="false" customHeight="false" outlineLevel="0" collapsed="false">
      <c r="A156" s="0" t="n">
        <f aca="false">A155+1</f>
        <v>144</v>
      </c>
      <c r="B156" s="7" t="n">
        <f aca="true">-LN(1-RAND())*60/$B$4</f>
        <v>3.86263819159082</v>
      </c>
      <c r="C156" s="7" t="n">
        <f aca="false">C155+B155</f>
        <v>380.233730281898</v>
      </c>
      <c r="D156" s="1" t="n">
        <f aca="true">IF(RAND()&lt;=$B$1,1,0)</f>
        <v>0</v>
      </c>
      <c r="E156" s="0" t="n">
        <f aca="true">IF(D156=1,-LN(1-RAND())*$B$2,-LN(1-RAND())*$B$3)</f>
        <v>0.757061548349431</v>
      </c>
      <c r="F156" s="7" t="n">
        <f aca="false">G156-E156-C156</f>
        <v>0</v>
      </c>
      <c r="G156" s="2" t="n">
        <f aca="false">E156+MAX(G155,C156)</f>
        <v>380.990791830248</v>
      </c>
      <c r="H156" s="0" t="n">
        <f aca="false">D156</f>
        <v>0</v>
      </c>
      <c r="I156" s="0" t="n">
        <f aca="false">1-H156</f>
        <v>1</v>
      </c>
      <c r="J156" s="0" t="n">
        <f aca="false">E156*I156</f>
        <v>0.757061548349431</v>
      </c>
    </row>
    <row r="157" customFormat="false" ht="12.8" hidden="false" customHeight="false" outlineLevel="0" collapsed="false">
      <c r="A157" s="0" t="n">
        <f aca="false">A156+1</f>
        <v>145</v>
      </c>
      <c r="B157" s="7" t="n">
        <f aca="true">-LN(1-RAND())*60/$B$4</f>
        <v>1.00806034311553</v>
      </c>
      <c r="C157" s="7" t="n">
        <f aca="false">C156+B156</f>
        <v>384.096368473489</v>
      </c>
      <c r="D157" s="1" t="n">
        <f aca="true">IF(RAND()&lt;=$B$1,1,0)</f>
        <v>1</v>
      </c>
      <c r="E157" s="0" t="n">
        <f aca="true">IF(D157=1,-LN(1-RAND())*$B$2,-LN(1-RAND())*$B$3)</f>
        <v>0.858550645871697</v>
      </c>
      <c r="F157" s="7" t="n">
        <f aca="false">G157-E157-C157</f>
        <v>0</v>
      </c>
      <c r="G157" s="2" t="n">
        <f aca="false">E157+MAX(G156,C157)</f>
        <v>384.954919119361</v>
      </c>
      <c r="H157" s="0" t="n">
        <f aca="false">D157</f>
        <v>1</v>
      </c>
      <c r="I157" s="0" t="n">
        <f aca="false">1-H157</f>
        <v>0</v>
      </c>
      <c r="J157" s="0" t="n">
        <f aca="false">E157*I157</f>
        <v>0</v>
      </c>
    </row>
    <row r="158" customFormat="false" ht="12.8" hidden="false" customHeight="false" outlineLevel="0" collapsed="false">
      <c r="A158" s="0" t="n">
        <f aca="false">A157+1</f>
        <v>146</v>
      </c>
      <c r="B158" s="7" t="n">
        <f aca="true">-LN(1-RAND())*60/$B$4</f>
        <v>0.518758999656583</v>
      </c>
      <c r="C158" s="7" t="n">
        <f aca="false">C157+B157</f>
        <v>385.104428816605</v>
      </c>
      <c r="D158" s="1" t="n">
        <f aca="true">IF(RAND()&lt;=$B$1,1,0)</f>
        <v>0</v>
      </c>
      <c r="E158" s="0" t="n">
        <f aca="true">IF(D158=1,-LN(1-RAND())*$B$2,-LN(1-RAND())*$B$3)</f>
        <v>0.420236335161533</v>
      </c>
      <c r="F158" s="7" t="n">
        <f aca="false">G158-E158-C158</f>
        <v>0</v>
      </c>
      <c r="G158" s="2" t="n">
        <f aca="false">E158+MAX(G157,C158)</f>
        <v>385.524665151766</v>
      </c>
      <c r="H158" s="0" t="n">
        <f aca="false">D158</f>
        <v>0</v>
      </c>
      <c r="I158" s="0" t="n">
        <f aca="false">1-H158</f>
        <v>1</v>
      </c>
      <c r="J158" s="0" t="n">
        <f aca="false">E158*I158</f>
        <v>0.420236335161533</v>
      </c>
    </row>
    <row r="159" customFormat="false" ht="12.8" hidden="false" customHeight="false" outlineLevel="0" collapsed="false">
      <c r="A159" s="0" t="n">
        <f aca="false">A158+1</f>
        <v>147</v>
      </c>
      <c r="B159" s="7" t="n">
        <f aca="true">-LN(1-RAND())*60/$B$4</f>
        <v>1.37764085838825</v>
      </c>
      <c r="C159" s="7" t="n">
        <f aca="false">C158+B158</f>
        <v>385.623187816261</v>
      </c>
      <c r="D159" s="1" t="n">
        <f aca="true">IF(RAND()&lt;=$B$1,1,0)</f>
        <v>0</v>
      </c>
      <c r="E159" s="0" t="n">
        <f aca="true">IF(D159=1,-LN(1-RAND())*$B$2,-LN(1-RAND())*$B$3)</f>
        <v>1.36450117888226</v>
      </c>
      <c r="F159" s="7" t="n">
        <f aca="false">G159-E159-C159</f>
        <v>0</v>
      </c>
      <c r="G159" s="2" t="n">
        <f aca="false">E159+MAX(G158,C159)</f>
        <v>386.987688995144</v>
      </c>
      <c r="H159" s="0" t="n">
        <f aca="false">D159</f>
        <v>0</v>
      </c>
      <c r="I159" s="0" t="n">
        <f aca="false">1-H159</f>
        <v>1</v>
      </c>
      <c r="J159" s="0" t="n">
        <f aca="false">E159*I159</f>
        <v>1.36450117888226</v>
      </c>
    </row>
    <row r="160" customFormat="false" ht="12.8" hidden="false" customHeight="false" outlineLevel="0" collapsed="false">
      <c r="A160" s="0" t="n">
        <f aca="false">A159+1</f>
        <v>148</v>
      </c>
      <c r="B160" s="7" t="n">
        <f aca="true">-LN(1-RAND())*60/$B$4</f>
        <v>2.99901587357476</v>
      </c>
      <c r="C160" s="7" t="n">
        <f aca="false">C159+B159</f>
        <v>387.000828674649</v>
      </c>
      <c r="D160" s="1" t="n">
        <f aca="true">IF(RAND()&lt;=$B$1,1,0)</f>
        <v>1</v>
      </c>
      <c r="E160" s="0" t="n">
        <f aca="true">IF(D160=1,-LN(1-RAND())*$B$2,-LN(1-RAND())*$B$3)</f>
        <v>0.00817635857956027</v>
      </c>
      <c r="F160" s="7" t="n">
        <f aca="false">G160-E160-C160</f>
        <v>0</v>
      </c>
      <c r="G160" s="2" t="n">
        <f aca="false">E160+MAX(G159,C160)</f>
        <v>387.009005033229</v>
      </c>
      <c r="H160" s="0" t="n">
        <f aca="false">D160</f>
        <v>1</v>
      </c>
      <c r="I160" s="0" t="n">
        <f aca="false">1-H160</f>
        <v>0</v>
      </c>
      <c r="J160" s="0" t="n">
        <f aca="false">E160*I160</f>
        <v>0</v>
      </c>
    </row>
    <row r="161" customFormat="false" ht="12.8" hidden="false" customHeight="false" outlineLevel="0" collapsed="false">
      <c r="A161" s="0" t="n">
        <f aca="false">A160+1</f>
        <v>149</v>
      </c>
      <c r="B161" s="7" t="n">
        <f aca="true">-LN(1-RAND())*60/$B$4</f>
        <v>3.33989002218966</v>
      </c>
      <c r="C161" s="7" t="n">
        <f aca="false">C160+B160</f>
        <v>389.999844548224</v>
      </c>
      <c r="D161" s="1" t="n">
        <f aca="true">IF(RAND()&lt;=$B$1,1,0)</f>
        <v>0</v>
      </c>
      <c r="E161" s="0" t="n">
        <f aca="true">IF(D161=1,-LN(1-RAND())*$B$2,-LN(1-RAND())*$B$3)</f>
        <v>0.0572474765281607</v>
      </c>
      <c r="F161" s="7" t="n">
        <f aca="false">G161-E161-C161</f>
        <v>0</v>
      </c>
      <c r="G161" s="2" t="n">
        <f aca="false">E161+MAX(G160,C161)</f>
        <v>390.057092024752</v>
      </c>
      <c r="H161" s="0" t="n">
        <f aca="false">D161</f>
        <v>0</v>
      </c>
      <c r="I161" s="0" t="n">
        <f aca="false">1-H161</f>
        <v>1</v>
      </c>
      <c r="J161" s="0" t="n">
        <f aca="false">E161*I161</f>
        <v>0.0572474765281607</v>
      </c>
    </row>
    <row r="162" customFormat="false" ht="12.8" hidden="false" customHeight="false" outlineLevel="0" collapsed="false">
      <c r="A162" s="0" t="n">
        <f aca="false">A161+1</f>
        <v>150</v>
      </c>
      <c r="B162" s="7" t="n">
        <f aca="true">-LN(1-RAND())*60/$B$4</f>
        <v>1.45865095855138</v>
      </c>
      <c r="C162" s="7" t="n">
        <f aca="false">C161+B161</f>
        <v>393.339734570414</v>
      </c>
      <c r="D162" s="1" t="n">
        <f aca="true">IF(RAND()&lt;=$B$1,1,0)</f>
        <v>0</v>
      </c>
      <c r="E162" s="0" t="n">
        <f aca="true">IF(D162=1,-LN(1-RAND())*$B$2,-LN(1-RAND())*$B$3)</f>
        <v>0.179157413656362</v>
      </c>
      <c r="F162" s="7" t="n">
        <f aca="false">G162-E162-C162</f>
        <v>0</v>
      </c>
      <c r="G162" s="2" t="n">
        <f aca="false">E162+MAX(G161,C162)</f>
        <v>393.51889198407</v>
      </c>
      <c r="H162" s="0" t="n">
        <f aca="false">D162</f>
        <v>0</v>
      </c>
      <c r="I162" s="0" t="n">
        <f aca="false">1-H162</f>
        <v>1</v>
      </c>
      <c r="J162" s="0" t="n">
        <f aca="false">E162*I162</f>
        <v>0.179157413656362</v>
      </c>
    </row>
    <row r="163" customFormat="false" ht="12.8" hidden="false" customHeight="false" outlineLevel="0" collapsed="false">
      <c r="A163" s="0" t="n">
        <f aca="false">A162+1</f>
        <v>151</v>
      </c>
      <c r="B163" s="7" t="n">
        <f aca="true">-LN(1-RAND())*60/$B$4</f>
        <v>2.88175484331499</v>
      </c>
      <c r="C163" s="7" t="n">
        <f aca="false">C162+B162</f>
        <v>394.798385528965</v>
      </c>
      <c r="D163" s="1" t="n">
        <f aca="true">IF(RAND()&lt;=$B$1,1,0)</f>
        <v>0</v>
      </c>
      <c r="E163" s="0" t="n">
        <f aca="true">IF(D163=1,-LN(1-RAND())*$B$2,-LN(1-RAND())*$B$3)</f>
        <v>0.686246281272349</v>
      </c>
      <c r="F163" s="7" t="n">
        <f aca="false">G163-E163-C163</f>
        <v>0</v>
      </c>
      <c r="G163" s="2" t="n">
        <f aca="false">E163+MAX(G162,C163)</f>
        <v>395.484631810238</v>
      </c>
      <c r="H163" s="0" t="n">
        <f aca="false">D163</f>
        <v>0</v>
      </c>
      <c r="I163" s="0" t="n">
        <f aca="false">1-H163</f>
        <v>1</v>
      </c>
      <c r="J163" s="0" t="n">
        <f aca="false">E163*I163</f>
        <v>0.686246281272349</v>
      </c>
    </row>
    <row r="164" customFormat="false" ht="12.8" hidden="false" customHeight="false" outlineLevel="0" collapsed="false">
      <c r="A164" s="0" t="n">
        <f aca="false">A163+1</f>
        <v>152</v>
      </c>
      <c r="B164" s="7" t="n">
        <f aca="true">-LN(1-RAND())*60/$B$4</f>
        <v>0.385762490061694</v>
      </c>
      <c r="C164" s="7" t="n">
        <f aca="false">C163+B163</f>
        <v>397.68014037228</v>
      </c>
      <c r="D164" s="1" t="n">
        <f aca="true">IF(RAND()&lt;=$B$1,1,0)</f>
        <v>0</v>
      </c>
      <c r="E164" s="0" t="n">
        <f aca="true">IF(D164=1,-LN(1-RAND())*$B$2,-LN(1-RAND())*$B$3)</f>
        <v>0.245141503654127</v>
      </c>
      <c r="F164" s="7" t="n">
        <f aca="false">G164-E164-C164</f>
        <v>0</v>
      </c>
      <c r="G164" s="2" t="n">
        <f aca="false">E164+MAX(G163,C164)</f>
        <v>397.925281875934</v>
      </c>
      <c r="H164" s="0" t="n">
        <f aca="false">D164</f>
        <v>0</v>
      </c>
      <c r="I164" s="0" t="n">
        <f aca="false">1-H164</f>
        <v>1</v>
      </c>
      <c r="J164" s="0" t="n">
        <f aca="false">E164*I164</f>
        <v>0.245141503654127</v>
      </c>
    </row>
    <row r="165" customFormat="false" ht="12.8" hidden="false" customHeight="false" outlineLevel="0" collapsed="false">
      <c r="A165" s="0" t="n">
        <f aca="false">A164+1</f>
        <v>153</v>
      </c>
      <c r="B165" s="7" t="n">
        <f aca="true">-LN(1-RAND())*60/$B$4</f>
        <v>2.8732373129147</v>
      </c>
      <c r="C165" s="7" t="n">
        <f aca="false">C164+B164</f>
        <v>398.065902862342</v>
      </c>
      <c r="D165" s="1" t="n">
        <f aca="true">IF(RAND()&lt;=$B$1,1,0)</f>
        <v>0</v>
      </c>
      <c r="E165" s="0" t="n">
        <f aca="true">IF(D165=1,-LN(1-RAND())*$B$2,-LN(1-RAND())*$B$3)</f>
        <v>1.79194926126727</v>
      </c>
      <c r="F165" s="7" t="n">
        <f aca="false">G165-E165-C165</f>
        <v>0</v>
      </c>
      <c r="G165" s="2" t="n">
        <f aca="false">E165+MAX(G164,C165)</f>
        <v>399.857852123609</v>
      </c>
      <c r="H165" s="0" t="n">
        <f aca="false">D165</f>
        <v>0</v>
      </c>
      <c r="I165" s="0" t="n">
        <f aca="false">1-H165</f>
        <v>1</v>
      </c>
      <c r="J165" s="0" t="n">
        <f aca="false">E165*I165</f>
        <v>1.79194926126727</v>
      </c>
    </row>
    <row r="166" customFormat="false" ht="12.8" hidden="false" customHeight="false" outlineLevel="0" collapsed="false">
      <c r="A166" s="0" t="n">
        <f aca="false">A165+1</f>
        <v>154</v>
      </c>
      <c r="B166" s="7" t="n">
        <f aca="true">-LN(1-RAND())*60/$B$4</f>
        <v>4.18028190573848</v>
      </c>
      <c r="C166" s="7" t="n">
        <f aca="false">C165+B165</f>
        <v>400.939140175257</v>
      </c>
      <c r="D166" s="1" t="n">
        <f aca="true">IF(RAND()&lt;=$B$1,1,0)</f>
        <v>0</v>
      </c>
      <c r="E166" s="0" t="n">
        <f aca="true">IF(D166=1,-LN(1-RAND())*$B$2,-LN(1-RAND())*$B$3)</f>
        <v>1.74434861817554</v>
      </c>
      <c r="F166" s="7" t="n">
        <f aca="false">G166-E166-C166</f>
        <v>0</v>
      </c>
      <c r="G166" s="2" t="n">
        <f aca="false">E166+MAX(G165,C166)</f>
        <v>402.683488793432</v>
      </c>
      <c r="H166" s="0" t="n">
        <f aca="false">D166</f>
        <v>0</v>
      </c>
      <c r="I166" s="0" t="n">
        <f aca="false">1-H166</f>
        <v>1</v>
      </c>
      <c r="J166" s="0" t="n">
        <f aca="false">E166*I166</f>
        <v>1.74434861817554</v>
      </c>
    </row>
    <row r="167" customFormat="false" ht="12.8" hidden="false" customHeight="false" outlineLevel="0" collapsed="false">
      <c r="A167" s="0" t="n">
        <f aca="false">A166+1</f>
        <v>155</v>
      </c>
      <c r="B167" s="7" t="n">
        <f aca="true">-LN(1-RAND())*60/$B$4</f>
        <v>0.936296600932569</v>
      </c>
      <c r="C167" s="7" t="n">
        <f aca="false">C166+B166</f>
        <v>405.119422080995</v>
      </c>
      <c r="D167" s="1" t="n">
        <f aca="true">IF(RAND()&lt;=$B$1,1,0)</f>
        <v>0</v>
      </c>
      <c r="E167" s="0" t="n">
        <f aca="true">IF(D167=1,-LN(1-RAND())*$B$2,-LN(1-RAND())*$B$3)</f>
        <v>0.357868453605543</v>
      </c>
      <c r="F167" s="7" t="n">
        <f aca="false">G167-E167-C167</f>
        <v>0</v>
      </c>
      <c r="G167" s="2" t="n">
        <f aca="false">E167+MAX(G166,C167)</f>
        <v>405.477290534601</v>
      </c>
      <c r="H167" s="0" t="n">
        <f aca="false">D167</f>
        <v>0</v>
      </c>
      <c r="I167" s="0" t="n">
        <f aca="false">1-H167</f>
        <v>1</v>
      </c>
      <c r="J167" s="0" t="n">
        <f aca="false">E167*I167</f>
        <v>0.357868453605543</v>
      </c>
    </row>
    <row r="168" customFormat="false" ht="12.8" hidden="false" customHeight="false" outlineLevel="0" collapsed="false">
      <c r="A168" s="0" t="n">
        <f aca="false">A167+1</f>
        <v>156</v>
      </c>
      <c r="B168" s="7" t="n">
        <f aca="true">-LN(1-RAND())*60/$B$4</f>
        <v>4.12727564526896</v>
      </c>
      <c r="C168" s="7" t="n">
        <f aca="false">C167+B167</f>
        <v>406.055718681928</v>
      </c>
      <c r="D168" s="1" t="n">
        <f aca="true">IF(RAND()&lt;=$B$1,1,0)</f>
        <v>0</v>
      </c>
      <c r="E168" s="0" t="n">
        <f aca="true">IF(D168=1,-LN(1-RAND())*$B$2,-LN(1-RAND())*$B$3)</f>
        <v>1.88544458740563</v>
      </c>
      <c r="F168" s="7" t="n">
        <f aca="false">G168-E168-C168</f>
        <v>0</v>
      </c>
      <c r="G168" s="2" t="n">
        <f aca="false">E168+MAX(G167,C168)</f>
        <v>407.941163269333</v>
      </c>
      <c r="H168" s="0" t="n">
        <f aca="false">D168</f>
        <v>0</v>
      </c>
      <c r="I168" s="0" t="n">
        <f aca="false">1-H168</f>
        <v>1</v>
      </c>
      <c r="J168" s="0" t="n">
        <f aca="false">E168*I168</f>
        <v>1.88544458740563</v>
      </c>
    </row>
    <row r="169" customFormat="false" ht="12.8" hidden="false" customHeight="false" outlineLevel="0" collapsed="false">
      <c r="A169" s="0" t="n">
        <f aca="false">A168+1</f>
        <v>157</v>
      </c>
      <c r="B169" s="7" t="n">
        <f aca="true">-LN(1-RAND())*60/$B$4</f>
        <v>1.93624984413161</v>
      </c>
      <c r="C169" s="7" t="n">
        <f aca="false">C168+B168</f>
        <v>410.182994327197</v>
      </c>
      <c r="D169" s="1" t="n">
        <f aca="true">IF(RAND()&lt;=$B$1,1,0)</f>
        <v>0</v>
      </c>
      <c r="E169" s="0" t="n">
        <f aca="true">IF(D169=1,-LN(1-RAND())*$B$2,-LN(1-RAND())*$B$3)</f>
        <v>0.868940251021444</v>
      </c>
      <c r="F169" s="7" t="n">
        <f aca="false">G169-E169-C169</f>
        <v>0</v>
      </c>
      <c r="G169" s="2" t="n">
        <f aca="false">E169+MAX(G168,C169)</f>
        <v>411.051934578218</v>
      </c>
      <c r="H169" s="0" t="n">
        <f aca="false">D169</f>
        <v>0</v>
      </c>
      <c r="I169" s="0" t="n">
        <f aca="false">1-H169</f>
        <v>1</v>
      </c>
      <c r="J169" s="0" t="n">
        <f aca="false">E169*I169</f>
        <v>0.868940251021444</v>
      </c>
    </row>
    <row r="170" customFormat="false" ht="12.8" hidden="false" customHeight="false" outlineLevel="0" collapsed="false">
      <c r="A170" s="0" t="n">
        <f aca="false">A169+1</f>
        <v>158</v>
      </c>
      <c r="B170" s="7" t="n">
        <f aca="true">-LN(1-RAND())*60/$B$4</f>
        <v>0.829725053150783</v>
      </c>
      <c r="C170" s="7" t="n">
        <f aca="false">C169+B169</f>
        <v>412.119244171328</v>
      </c>
      <c r="D170" s="1" t="n">
        <f aca="true">IF(RAND()&lt;=$B$1,1,0)</f>
        <v>0</v>
      </c>
      <c r="E170" s="0" t="n">
        <f aca="true">IF(D170=1,-LN(1-RAND())*$B$2,-LN(1-RAND())*$B$3)</f>
        <v>0.175565458158279</v>
      </c>
      <c r="F170" s="7" t="n">
        <f aca="false">G170-E170-C170</f>
        <v>0</v>
      </c>
      <c r="G170" s="2" t="n">
        <f aca="false">E170+MAX(G169,C170)</f>
        <v>412.294809629487</v>
      </c>
      <c r="H170" s="0" t="n">
        <f aca="false">D170</f>
        <v>0</v>
      </c>
      <c r="I170" s="0" t="n">
        <f aca="false">1-H170</f>
        <v>1</v>
      </c>
      <c r="J170" s="0" t="n">
        <f aca="false">E170*I170</f>
        <v>0.175565458158279</v>
      </c>
    </row>
    <row r="171" customFormat="false" ht="12.8" hidden="false" customHeight="false" outlineLevel="0" collapsed="false">
      <c r="A171" s="0" t="n">
        <f aca="false">A170+1</f>
        <v>159</v>
      </c>
      <c r="B171" s="7" t="n">
        <f aca="true">-LN(1-RAND())*60/$B$4</f>
        <v>5.77994433767011</v>
      </c>
      <c r="C171" s="7" t="n">
        <f aca="false">C170+B170</f>
        <v>412.948969224479</v>
      </c>
      <c r="D171" s="1" t="n">
        <f aca="true">IF(RAND()&lt;=$B$1,1,0)</f>
        <v>1</v>
      </c>
      <c r="E171" s="0" t="n">
        <f aca="true">IF(D171=1,-LN(1-RAND())*$B$2,-LN(1-RAND())*$B$3)</f>
        <v>0.924217354357725</v>
      </c>
      <c r="F171" s="7" t="n">
        <f aca="false">G171-E171-C171</f>
        <v>0</v>
      </c>
      <c r="G171" s="2" t="n">
        <f aca="false">E171+MAX(G170,C171)</f>
        <v>413.873186578837</v>
      </c>
      <c r="H171" s="0" t="n">
        <f aca="false">D171</f>
        <v>1</v>
      </c>
      <c r="I171" s="0" t="n">
        <f aca="false">1-H171</f>
        <v>0</v>
      </c>
      <c r="J171" s="0" t="n">
        <f aca="false">E171*I171</f>
        <v>0</v>
      </c>
    </row>
    <row r="172" customFormat="false" ht="12.8" hidden="false" customHeight="false" outlineLevel="0" collapsed="false">
      <c r="A172" s="0" t="n">
        <f aca="false">A171+1</f>
        <v>160</v>
      </c>
      <c r="B172" s="7" t="n">
        <f aca="true">-LN(1-RAND())*60/$B$4</f>
        <v>2.97567522254614</v>
      </c>
      <c r="C172" s="7" t="n">
        <f aca="false">C171+B171</f>
        <v>418.728913562149</v>
      </c>
      <c r="D172" s="1" t="n">
        <f aca="true">IF(RAND()&lt;=$B$1,1,0)</f>
        <v>1</v>
      </c>
      <c r="E172" s="0" t="n">
        <f aca="true">IF(D172=1,-LN(1-RAND())*$B$2,-LN(1-RAND())*$B$3)</f>
        <v>0.445454394124273</v>
      </c>
      <c r="F172" s="7" t="n">
        <f aca="false">G172-E172-C172</f>
        <v>0</v>
      </c>
      <c r="G172" s="2" t="n">
        <f aca="false">E172+MAX(G171,C172)</f>
        <v>419.174367956274</v>
      </c>
      <c r="H172" s="0" t="n">
        <f aca="false">D172</f>
        <v>1</v>
      </c>
      <c r="I172" s="0" t="n">
        <f aca="false">1-H172</f>
        <v>0</v>
      </c>
      <c r="J172" s="0" t="n">
        <f aca="false">E172*I172</f>
        <v>0</v>
      </c>
    </row>
    <row r="173" customFormat="false" ht="12.8" hidden="false" customHeight="false" outlineLevel="0" collapsed="false">
      <c r="A173" s="0" t="n">
        <f aca="false">A172+1</f>
        <v>161</v>
      </c>
      <c r="B173" s="7" t="n">
        <f aca="true">-LN(1-RAND())*60/$B$4</f>
        <v>2.35501913518798</v>
      </c>
      <c r="C173" s="7" t="n">
        <f aca="false">C172+B172</f>
        <v>421.704588784695</v>
      </c>
      <c r="D173" s="1" t="n">
        <f aca="true">IF(RAND()&lt;=$B$1,1,0)</f>
        <v>1</v>
      </c>
      <c r="E173" s="0" t="n">
        <f aca="true">IF(D173=1,-LN(1-RAND())*$B$2,-LN(1-RAND())*$B$3)</f>
        <v>0.166754747475896</v>
      </c>
      <c r="F173" s="7" t="n">
        <f aca="false">G173-E173-C173</f>
        <v>0</v>
      </c>
      <c r="G173" s="2" t="n">
        <f aca="false">E173+MAX(G172,C173)</f>
        <v>421.871343532171</v>
      </c>
      <c r="H173" s="0" t="n">
        <f aca="false">D173</f>
        <v>1</v>
      </c>
      <c r="I173" s="0" t="n">
        <f aca="false">1-H173</f>
        <v>0</v>
      </c>
      <c r="J173" s="0" t="n">
        <f aca="false">E173*I173</f>
        <v>0</v>
      </c>
    </row>
    <row r="174" customFormat="false" ht="12.8" hidden="false" customHeight="false" outlineLevel="0" collapsed="false">
      <c r="A174" s="0" t="n">
        <f aca="false">A173+1</f>
        <v>162</v>
      </c>
      <c r="B174" s="7" t="n">
        <f aca="true">-LN(1-RAND())*60/$B$4</f>
        <v>20.29441393387</v>
      </c>
      <c r="C174" s="7" t="n">
        <f aca="false">C173+B173</f>
        <v>424.059607919883</v>
      </c>
      <c r="D174" s="1" t="n">
        <f aca="true">IF(RAND()&lt;=$B$1,1,0)</f>
        <v>0</v>
      </c>
      <c r="E174" s="0" t="n">
        <f aca="true">IF(D174=1,-LN(1-RAND())*$B$2,-LN(1-RAND())*$B$3)</f>
        <v>5.02623898008783</v>
      </c>
      <c r="F174" s="7" t="n">
        <f aca="false">G174-E174-C174</f>
        <v>0</v>
      </c>
      <c r="G174" s="2" t="n">
        <f aca="false">E174+MAX(G173,C174)</f>
        <v>429.085846899971</v>
      </c>
      <c r="H174" s="0" t="n">
        <f aca="false">D174</f>
        <v>0</v>
      </c>
      <c r="I174" s="0" t="n">
        <f aca="false">1-H174</f>
        <v>1</v>
      </c>
      <c r="J174" s="0" t="n">
        <f aca="false">E174*I174</f>
        <v>5.02623898008783</v>
      </c>
    </row>
    <row r="175" customFormat="false" ht="12.8" hidden="false" customHeight="false" outlineLevel="0" collapsed="false">
      <c r="A175" s="0" t="n">
        <f aca="false">A174+1</f>
        <v>163</v>
      </c>
      <c r="B175" s="7" t="n">
        <f aca="true">-LN(1-RAND())*60/$B$4</f>
        <v>1.30408756032537</v>
      </c>
      <c r="C175" s="7" t="n">
        <f aca="false">C174+B174</f>
        <v>444.354021853753</v>
      </c>
      <c r="D175" s="1" t="n">
        <f aca="true">IF(RAND()&lt;=$B$1,1,0)</f>
        <v>0</v>
      </c>
      <c r="E175" s="0" t="n">
        <f aca="true">IF(D175=1,-LN(1-RAND())*$B$2,-LN(1-RAND())*$B$3)</f>
        <v>2.23018908571216</v>
      </c>
      <c r="F175" s="7" t="n">
        <f aca="false">G175-E175-C175</f>
        <v>0</v>
      </c>
      <c r="G175" s="2" t="n">
        <f aca="false">E175+MAX(G174,C175)</f>
        <v>446.584210939465</v>
      </c>
      <c r="H175" s="0" t="n">
        <f aca="false">D175</f>
        <v>0</v>
      </c>
      <c r="I175" s="0" t="n">
        <f aca="false">1-H175</f>
        <v>1</v>
      </c>
      <c r="J175" s="0" t="n">
        <f aca="false">E175*I175</f>
        <v>2.23018908571216</v>
      </c>
    </row>
    <row r="176" customFormat="false" ht="12.8" hidden="false" customHeight="false" outlineLevel="0" collapsed="false">
      <c r="A176" s="0" t="n">
        <f aca="false">A175+1</f>
        <v>164</v>
      </c>
      <c r="B176" s="7" t="n">
        <f aca="true">-LN(1-RAND())*60/$B$4</f>
        <v>0.365274071612705</v>
      </c>
      <c r="C176" s="7" t="n">
        <f aca="false">C175+B175</f>
        <v>445.658109414079</v>
      </c>
      <c r="D176" s="1" t="n">
        <f aca="true">IF(RAND()&lt;=$B$1,1,0)</f>
        <v>1</v>
      </c>
      <c r="E176" s="0" t="n">
        <f aca="true">IF(D176=1,-LN(1-RAND())*$B$2,-LN(1-RAND())*$B$3)</f>
        <v>0.119067984440108</v>
      </c>
      <c r="F176" s="7" t="n">
        <f aca="false">G176-E176-C176</f>
        <v>0.926101525386798</v>
      </c>
      <c r="G176" s="2" t="n">
        <f aca="false">E176+MAX(G175,C176)</f>
        <v>446.703278923906</v>
      </c>
      <c r="H176" s="0" t="n">
        <f aca="false">D176</f>
        <v>1</v>
      </c>
      <c r="I176" s="0" t="n">
        <f aca="false">1-H176</f>
        <v>0</v>
      </c>
      <c r="J176" s="0" t="n">
        <f aca="false">E176*I176</f>
        <v>0</v>
      </c>
    </row>
    <row r="177" customFormat="false" ht="12.8" hidden="false" customHeight="false" outlineLevel="0" collapsed="false">
      <c r="A177" s="0" t="n">
        <f aca="false">A176+1</f>
        <v>165</v>
      </c>
      <c r="B177" s="7" t="n">
        <f aca="true">-LN(1-RAND())*60/$B$4</f>
        <v>0.831950816035874</v>
      </c>
      <c r="C177" s="7" t="n">
        <f aca="false">C176+B176</f>
        <v>446.023383485691</v>
      </c>
      <c r="D177" s="1" t="n">
        <f aca="true">IF(RAND()&lt;=$B$1,1,0)</f>
        <v>0</v>
      </c>
      <c r="E177" s="0" t="n">
        <f aca="true">IF(D177=1,-LN(1-RAND())*$B$2,-LN(1-RAND())*$B$3)</f>
        <v>1.88852853128284</v>
      </c>
      <c r="F177" s="7" t="n">
        <f aca="false">G177-E177-C177</f>
        <v>0.679895438214203</v>
      </c>
      <c r="G177" s="2" t="n">
        <f aca="false">E177+MAX(G176,C177)</f>
        <v>448.591807455188</v>
      </c>
      <c r="H177" s="0" t="n">
        <f aca="false">D177</f>
        <v>0</v>
      </c>
      <c r="I177" s="0" t="n">
        <f aca="false">1-H177</f>
        <v>1</v>
      </c>
      <c r="J177" s="0" t="n">
        <f aca="false">E177*I177</f>
        <v>1.88852853128284</v>
      </c>
    </row>
    <row r="178" customFormat="false" ht="12.8" hidden="false" customHeight="false" outlineLevel="0" collapsed="false">
      <c r="A178" s="0" t="n">
        <f aca="false">A177+1</f>
        <v>166</v>
      </c>
      <c r="B178" s="7" t="n">
        <f aca="true">-LN(1-RAND())*60/$B$4</f>
        <v>0.301295470874866</v>
      </c>
      <c r="C178" s="7" t="n">
        <f aca="false">C177+B177</f>
        <v>446.855334301727</v>
      </c>
      <c r="D178" s="1" t="n">
        <f aca="true">IF(RAND()&lt;=$B$1,1,0)</f>
        <v>1</v>
      </c>
      <c r="E178" s="0" t="n">
        <f aca="true">IF(D178=1,-LN(1-RAND())*$B$2,-LN(1-RAND())*$B$3)</f>
        <v>0.177623999914234</v>
      </c>
      <c r="F178" s="7" t="n">
        <f aca="false">G178-E178-C178</f>
        <v>1.73647315346113</v>
      </c>
      <c r="G178" s="2" t="n">
        <f aca="false">E178+MAX(G177,C178)</f>
        <v>448.769431455103</v>
      </c>
      <c r="H178" s="0" t="n">
        <f aca="false">D178</f>
        <v>1</v>
      </c>
      <c r="I178" s="0" t="n">
        <f aca="false">1-H178</f>
        <v>0</v>
      </c>
      <c r="J178" s="0" t="n">
        <f aca="false">E178*I178</f>
        <v>0</v>
      </c>
    </row>
    <row r="179" customFormat="false" ht="12.8" hidden="false" customHeight="false" outlineLevel="0" collapsed="false">
      <c r="A179" s="0" t="n">
        <f aca="false">A178+1</f>
        <v>167</v>
      </c>
      <c r="B179" s="7" t="n">
        <f aca="true">-LN(1-RAND())*60/$B$4</f>
        <v>8.8993903105555</v>
      </c>
      <c r="C179" s="7" t="n">
        <f aca="false">C178+B178</f>
        <v>447.156629772602</v>
      </c>
      <c r="D179" s="1" t="n">
        <f aca="true">IF(RAND()&lt;=$B$1,1,0)</f>
        <v>0</v>
      </c>
      <c r="E179" s="0" t="n">
        <f aca="true">IF(D179=1,-LN(1-RAND())*$B$2,-LN(1-RAND())*$B$3)</f>
        <v>0.275026557209425</v>
      </c>
      <c r="F179" s="7" t="n">
        <f aca="false">G179-E179-C179</f>
        <v>1.6128016825005</v>
      </c>
      <c r="G179" s="2" t="n">
        <f aca="false">E179+MAX(G178,C179)</f>
        <v>449.044458012312</v>
      </c>
      <c r="H179" s="0" t="n">
        <f aca="false">D179</f>
        <v>0</v>
      </c>
      <c r="I179" s="0" t="n">
        <f aca="false">1-H179</f>
        <v>1</v>
      </c>
      <c r="J179" s="0" t="n">
        <f aca="false">E179*I179</f>
        <v>0.275026557209425</v>
      </c>
    </row>
    <row r="180" customFormat="false" ht="12.8" hidden="false" customHeight="false" outlineLevel="0" collapsed="false">
      <c r="A180" s="0" t="n">
        <f aca="false">A179+1</f>
        <v>168</v>
      </c>
      <c r="B180" s="7" t="n">
        <f aca="true">-LN(1-RAND())*60/$B$4</f>
        <v>0.61701577197631</v>
      </c>
      <c r="C180" s="7" t="n">
        <f aca="false">C179+B179</f>
        <v>456.056020083158</v>
      </c>
      <c r="D180" s="1" t="n">
        <f aca="true">IF(RAND()&lt;=$B$1,1,0)</f>
        <v>1</v>
      </c>
      <c r="E180" s="0" t="n">
        <f aca="true">IF(D180=1,-LN(1-RAND())*$B$2,-LN(1-RAND())*$B$3)</f>
        <v>1.91554127501079</v>
      </c>
      <c r="F180" s="7" t="n">
        <f aca="false">G180-E180-C180</f>
        <v>0</v>
      </c>
      <c r="G180" s="2" t="n">
        <f aca="false">E180+MAX(G179,C180)</f>
        <v>457.971561358168</v>
      </c>
      <c r="H180" s="0" t="n">
        <f aca="false">D180</f>
        <v>1</v>
      </c>
      <c r="I180" s="0" t="n">
        <f aca="false">1-H180</f>
        <v>0</v>
      </c>
      <c r="J180" s="0" t="n">
        <f aca="false">E180*I180</f>
        <v>0</v>
      </c>
    </row>
    <row r="181" customFormat="false" ht="12.8" hidden="false" customHeight="false" outlineLevel="0" collapsed="false">
      <c r="A181" s="0" t="n">
        <f aca="false">A180+1</f>
        <v>169</v>
      </c>
      <c r="B181" s="7" t="n">
        <f aca="true">-LN(1-RAND())*60/$B$4</f>
        <v>2.46537857205786</v>
      </c>
      <c r="C181" s="7" t="n">
        <f aca="false">C180+B180</f>
        <v>456.673035855134</v>
      </c>
      <c r="D181" s="1" t="n">
        <f aca="true">IF(RAND()&lt;=$B$1,1,0)</f>
        <v>1</v>
      </c>
      <c r="E181" s="0" t="n">
        <f aca="true">IF(D181=1,-LN(1-RAND())*$B$2,-LN(1-RAND())*$B$3)</f>
        <v>1.68129793390217</v>
      </c>
      <c r="F181" s="7" t="n">
        <f aca="false">G181-E181-C181</f>
        <v>1.29852550303451</v>
      </c>
      <c r="G181" s="2" t="n">
        <f aca="false">E181+MAX(G180,C181)</f>
        <v>459.652859292071</v>
      </c>
      <c r="H181" s="0" t="n">
        <f aca="false">D181</f>
        <v>1</v>
      </c>
      <c r="I181" s="0" t="n">
        <f aca="false">1-H181</f>
        <v>0</v>
      </c>
      <c r="J181" s="0" t="n">
        <f aca="false">E181*I181</f>
        <v>0</v>
      </c>
    </row>
    <row r="182" customFormat="false" ht="12.8" hidden="false" customHeight="false" outlineLevel="0" collapsed="false">
      <c r="A182" s="0" t="n">
        <f aca="false">A181+1</f>
        <v>170</v>
      </c>
      <c r="B182" s="7" t="n">
        <f aca="true">-LN(1-RAND())*60/$B$4</f>
        <v>2.9085110709438</v>
      </c>
      <c r="C182" s="7" t="n">
        <f aca="false">C181+B181</f>
        <v>459.138414427192</v>
      </c>
      <c r="D182" s="1" t="n">
        <f aca="true">IF(RAND()&lt;=$B$1,1,0)</f>
        <v>0</v>
      </c>
      <c r="E182" s="0" t="n">
        <f aca="true">IF(D182=1,-LN(1-RAND())*$B$2,-LN(1-RAND())*$B$3)</f>
        <v>2.8481969216161</v>
      </c>
      <c r="F182" s="7" t="n">
        <f aca="false">G182-E182-C182</f>
        <v>0.514444864878783</v>
      </c>
      <c r="G182" s="2" t="n">
        <f aca="false">E182+MAX(G181,C182)</f>
        <v>462.501056213687</v>
      </c>
      <c r="H182" s="0" t="n">
        <f aca="false">D182</f>
        <v>0</v>
      </c>
      <c r="I182" s="0" t="n">
        <f aca="false">1-H182</f>
        <v>1</v>
      </c>
      <c r="J182" s="0" t="n">
        <f aca="false">E182*I182</f>
        <v>2.8481969216161</v>
      </c>
    </row>
    <row r="183" customFormat="false" ht="12.8" hidden="false" customHeight="false" outlineLevel="0" collapsed="false">
      <c r="A183" s="0" t="n">
        <f aca="false">A182+1</f>
        <v>171</v>
      </c>
      <c r="B183" s="7" t="n">
        <f aca="true">-LN(1-RAND())*60/$B$4</f>
        <v>0.20003529748336</v>
      </c>
      <c r="C183" s="7" t="n">
        <f aca="false">C182+B182</f>
        <v>462.046925498136</v>
      </c>
      <c r="D183" s="1" t="n">
        <f aca="true">IF(RAND()&lt;=$B$1,1,0)</f>
        <v>0</v>
      </c>
      <c r="E183" s="0" t="n">
        <f aca="true">IF(D183=1,-LN(1-RAND())*$B$2,-LN(1-RAND())*$B$3)</f>
        <v>1.52429952277738</v>
      </c>
      <c r="F183" s="7" t="n">
        <f aca="false">G183-E183-C183</f>
        <v>0.454130715551059</v>
      </c>
      <c r="G183" s="2" t="n">
        <f aca="false">E183+MAX(G182,C183)</f>
        <v>464.025355736464</v>
      </c>
      <c r="H183" s="0" t="n">
        <f aca="false">D183</f>
        <v>0</v>
      </c>
      <c r="I183" s="0" t="n">
        <f aca="false">1-H183</f>
        <v>1</v>
      </c>
      <c r="J183" s="0" t="n">
        <f aca="false">E183*I183</f>
        <v>1.52429952277738</v>
      </c>
    </row>
    <row r="184" customFormat="false" ht="12.8" hidden="false" customHeight="false" outlineLevel="0" collapsed="false">
      <c r="A184" s="0" t="n">
        <f aca="false">A183+1</f>
        <v>172</v>
      </c>
      <c r="B184" s="7" t="n">
        <f aca="true">-LN(1-RAND())*60/$B$4</f>
        <v>1.75375873170494</v>
      </c>
      <c r="C184" s="7" t="n">
        <f aca="false">C183+B183</f>
        <v>462.246960795619</v>
      </c>
      <c r="D184" s="1" t="n">
        <f aca="true">IF(RAND()&lt;=$B$1,1,0)</f>
        <v>0</v>
      </c>
      <c r="E184" s="0" t="n">
        <f aca="true">IF(D184=1,-LN(1-RAND())*$B$2,-LN(1-RAND())*$B$3)</f>
        <v>0.635431804623512</v>
      </c>
      <c r="F184" s="7" t="n">
        <f aca="false">G184-E184-C184</f>
        <v>1.77839494084509</v>
      </c>
      <c r="G184" s="2" t="n">
        <f aca="false">E184+MAX(G183,C184)</f>
        <v>464.660787541088</v>
      </c>
      <c r="H184" s="0" t="n">
        <f aca="false">D184</f>
        <v>0</v>
      </c>
      <c r="I184" s="0" t="n">
        <f aca="false">1-H184</f>
        <v>1</v>
      </c>
      <c r="J184" s="0" t="n">
        <f aca="false">E184*I184</f>
        <v>0.635431804623512</v>
      </c>
    </row>
    <row r="185" customFormat="false" ht="12.8" hidden="false" customHeight="false" outlineLevel="0" collapsed="false">
      <c r="A185" s="0" t="n">
        <f aca="false">A184+1</f>
        <v>173</v>
      </c>
      <c r="B185" s="7" t="n">
        <f aca="true">-LN(1-RAND())*60/$B$4</f>
        <v>0.493654867891345</v>
      </c>
      <c r="C185" s="7" t="n">
        <f aca="false">C184+B184</f>
        <v>464.000719527324</v>
      </c>
      <c r="D185" s="1" t="n">
        <f aca="true">IF(RAND()&lt;=$B$1,1,0)</f>
        <v>1</v>
      </c>
      <c r="E185" s="0" t="n">
        <f aca="true">IF(D185=1,-LN(1-RAND())*$B$2,-LN(1-RAND())*$B$3)</f>
        <v>0.308127899157997</v>
      </c>
      <c r="F185" s="7" t="n">
        <f aca="false">G185-E185-C185</f>
        <v>0.660068013763691</v>
      </c>
      <c r="G185" s="2" t="n">
        <f aca="false">E185+MAX(G184,C185)</f>
        <v>464.968915440246</v>
      </c>
      <c r="H185" s="0" t="n">
        <f aca="false">D185</f>
        <v>1</v>
      </c>
      <c r="I185" s="0" t="n">
        <f aca="false">1-H185</f>
        <v>0</v>
      </c>
      <c r="J185" s="0" t="n">
        <f aca="false">E185*I185</f>
        <v>0</v>
      </c>
    </row>
    <row r="186" customFormat="false" ht="12.8" hidden="false" customHeight="false" outlineLevel="0" collapsed="false">
      <c r="A186" s="0" t="n">
        <f aca="false">A185+1</f>
        <v>174</v>
      </c>
      <c r="B186" s="7" t="n">
        <f aca="true">-LN(1-RAND())*60/$B$4</f>
        <v>0.0991237636345928</v>
      </c>
      <c r="C186" s="7" t="n">
        <f aca="false">C185+B185</f>
        <v>464.494374395215</v>
      </c>
      <c r="D186" s="1" t="n">
        <f aca="true">IF(RAND()&lt;=$B$1,1,0)</f>
        <v>0</v>
      </c>
      <c r="E186" s="0" t="n">
        <f aca="true">IF(D186=1,-LN(1-RAND())*$B$2,-LN(1-RAND())*$B$3)</f>
        <v>2.33960177228719</v>
      </c>
      <c r="F186" s="7" t="n">
        <f aca="false">G186-E186-C186</f>
        <v>0.474541045030378</v>
      </c>
      <c r="G186" s="2" t="n">
        <f aca="false">E186+MAX(G185,C186)</f>
        <v>467.308517212533</v>
      </c>
      <c r="H186" s="0" t="n">
        <f aca="false">D186</f>
        <v>0</v>
      </c>
      <c r="I186" s="0" t="n">
        <f aca="false">1-H186</f>
        <v>1</v>
      </c>
      <c r="J186" s="0" t="n">
        <f aca="false">E186*I186</f>
        <v>2.33960177228719</v>
      </c>
    </row>
    <row r="187" customFormat="false" ht="12.8" hidden="false" customHeight="false" outlineLevel="0" collapsed="false">
      <c r="A187" s="0" t="n">
        <f aca="false">A186+1</f>
        <v>175</v>
      </c>
      <c r="B187" s="7" t="n">
        <f aca="true">-LN(1-RAND())*60/$B$4</f>
        <v>2.50136147310282</v>
      </c>
      <c r="C187" s="7" t="n">
        <f aca="false">C186+B186</f>
        <v>464.59349815885</v>
      </c>
      <c r="D187" s="1" t="n">
        <f aca="true">IF(RAND()&lt;=$B$1,1,0)</f>
        <v>0</v>
      </c>
      <c r="E187" s="0" t="n">
        <f aca="true">IF(D187=1,-LN(1-RAND())*$B$2,-LN(1-RAND())*$B$3)</f>
        <v>0.361283742158832</v>
      </c>
      <c r="F187" s="7" t="n">
        <f aca="false">G187-E187-C187</f>
        <v>2.71501905368302</v>
      </c>
      <c r="G187" s="2" t="n">
        <f aca="false">E187+MAX(G186,C187)</f>
        <v>467.669800954692</v>
      </c>
      <c r="H187" s="0" t="n">
        <f aca="false">D187</f>
        <v>0</v>
      </c>
      <c r="I187" s="0" t="n">
        <f aca="false">1-H187</f>
        <v>1</v>
      </c>
      <c r="J187" s="0" t="n">
        <f aca="false">E187*I187</f>
        <v>0.361283742158832</v>
      </c>
    </row>
    <row r="188" customFormat="false" ht="12.8" hidden="false" customHeight="false" outlineLevel="0" collapsed="false">
      <c r="A188" s="0" t="n">
        <f aca="false">A187+1</f>
        <v>176</v>
      </c>
      <c r="B188" s="7" t="n">
        <f aca="true">-LN(1-RAND())*60/$B$4</f>
        <v>0.949100690764076</v>
      </c>
      <c r="C188" s="7" t="n">
        <f aca="false">C187+B187</f>
        <v>467.094859631953</v>
      </c>
      <c r="D188" s="1" t="n">
        <f aca="true">IF(RAND()&lt;=$B$1,1,0)</f>
        <v>0</v>
      </c>
      <c r="E188" s="0" t="n">
        <f aca="true">IF(D188=1,-LN(1-RAND())*$B$2,-LN(1-RAND())*$B$3)</f>
        <v>0.669228037721037</v>
      </c>
      <c r="F188" s="7" t="n">
        <f aca="false">G188-E188-C188</f>
        <v>0.574941322739051</v>
      </c>
      <c r="G188" s="2" t="n">
        <f aca="false">E188+MAX(G187,C188)</f>
        <v>468.339028992413</v>
      </c>
      <c r="H188" s="0" t="n">
        <f aca="false">D188</f>
        <v>0</v>
      </c>
      <c r="I188" s="0" t="n">
        <f aca="false">1-H188</f>
        <v>1</v>
      </c>
      <c r="J188" s="0" t="n">
        <f aca="false">E188*I188</f>
        <v>0.669228037721037</v>
      </c>
    </row>
    <row r="189" customFormat="false" ht="12.8" hidden="false" customHeight="false" outlineLevel="0" collapsed="false">
      <c r="A189" s="0" t="n">
        <f aca="false">A188+1</f>
        <v>177</v>
      </c>
      <c r="B189" s="7" t="n">
        <f aca="true">-LN(1-RAND())*60/$B$4</f>
        <v>6.42354545617627</v>
      </c>
      <c r="C189" s="7" t="n">
        <f aca="false">C188+B188</f>
        <v>468.043960322717</v>
      </c>
      <c r="D189" s="1" t="n">
        <f aca="true">IF(RAND()&lt;=$B$1,1,0)</f>
        <v>1</v>
      </c>
      <c r="E189" s="0" t="n">
        <f aca="true">IF(D189=1,-LN(1-RAND())*$B$2,-LN(1-RAND())*$B$3)</f>
        <v>1.08997424995999</v>
      </c>
      <c r="F189" s="7" t="n">
        <f aca="false">G189-E189-C189</f>
        <v>0.295068669696036</v>
      </c>
      <c r="G189" s="2" t="n">
        <f aca="false">E189+MAX(G188,C189)</f>
        <v>469.429003242373</v>
      </c>
      <c r="H189" s="0" t="n">
        <f aca="false">D189</f>
        <v>1</v>
      </c>
      <c r="I189" s="0" t="n">
        <f aca="false">1-H189</f>
        <v>0</v>
      </c>
      <c r="J189" s="0" t="n">
        <f aca="false">E189*I189</f>
        <v>0</v>
      </c>
    </row>
    <row r="190" customFormat="false" ht="12.8" hidden="false" customHeight="false" outlineLevel="0" collapsed="false">
      <c r="A190" s="0" t="n">
        <f aca="false">A189+1</f>
        <v>178</v>
      </c>
      <c r="B190" s="7" t="n">
        <f aca="true">-LN(1-RAND())*60/$B$4</f>
        <v>8.18176891094383</v>
      </c>
      <c r="C190" s="7" t="n">
        <f aca="false">C189+B189</f>
        <v>474.467505778893</v>
      </c>
      <c r="D190" s="1" t="n">
        <f aca="true">IF(RAND()&lt;=$B$1,1,0)</f>
        <v>0</v>
      </c>
      <c r="E190" s="0" t="n">
        <f aca="true">IF(D190=1,-LN(1-RAND())*$B$2,-LN(1-RAND())*$B$3)</f>
        <v>0.466798433674529</v>
      </c>
      <c r="F190" s="7" t="n">
        <f aca="false">G190-E190-C190</f>
        <v>0</v>
      </c>
      <c r="G190" s="2" t="n">
        <f aca="false">E190+MAX(G189,C190)</f>
        <v>474.934304212567</v>
      </c>
      <c r="H190" s="0" t="n">
        <f aca="false">D190</f>
        <v>0</v>
      </c>
      <c r="I190" s="0" t="n">
        <f aca="false">1-H190</f>
        <v>1</v>
      </c>
      <c r="J190" s="0" t="n">
        <f aca="false">E190*I190</f>
        <v>0.466798433674529</v>
      </c>
    </row>
    <row r="191" customFormat="false" ht="12.8" hidden="false" customHeight="false" outlineLevel="0" collapsed="false">
      <c r="A191" s="0" t="n">
        <f aca="false">A190+1</f>
        <v>179</v>
      </c>
      <c r="B191" s="7" t="n">
        <f aca="true">-LN(1-RAND())*60/$B$4</f>
        <v>0.873361707683733</v>
      </c>
      <c r="C191" s="7" t="n">
        <f aca="false">C190+B190</f>
        <v>482.649274689837</v>
      </c>
      <c r="D191" s="1" t="n">
        <f aca="true">IF(RAND()&lt;=$B$1,1,0)</f>
        <v>0</v>
      </c>
      <c r="E191" s="0" t="n">
        <f aca="true">IF(D191=1,-LN(1-RAND())*$B$2,-LN(1-RAND())*$B$3)</f>
        <v>1.97242376668653</v>
      </c>
      <c r="F191" s="7" t="n">
        <f aca="false">G191-E191-C191</f>
        <v>0</v>
      </c>
      <c r="G191" s="2" t="n">
        <f aca="false">E191+MAX(G190,C191)</f>
        <v>484.621698456523</v>
      </c>
      <c r="H191" s="0" t="n">
        <f aca="false">D191</f>
        <v>0</v>
      </c>
      <c r="I191" s="0" t="n">
        <f aca="false">1-H191</f>
        <v>1</v>
      </c>
      <c r="J191" s="0" t="n">
        <f aca="false">E191*I191</f>
        <v>1.97242376668653</v>
      </c>
    </row>
    <row r="192" customFormat="false" ht="12.8" hidden="false" customHeight="false" outlineLevel="0" collapsed="false">
      <c r="A192" s="0" t="n">
        <f aca="false">A191+1</f>
        <v>180</v>
      </c>
      <c r="B192" s="7" t="n">
        <f aca="true">-LN(1-RAND())*60/$B$4</f>
        <v>1.29312007104759</v>
      </c>
      <c r="C192" s="7" t="n">
        <f aca="false">C191+B191</f>
        <v>483.522636397521</v>
      </c>
      <c r="D192" s="1" t="n">
        <f aca="true">IF(RAND()&lt;=$B$1,1,0)</f>
        <v>0</v>
      </c>
      <c r="E192" s="0" t="n">
        <f aca="true">IF(D192=1,-LN(1-RAND())*$B$2,-LN(1-RAND())*$B$3)</f>
        <v>0.608157739337623</v>
      </c>
      <c r="F192" s="7" t="n">
        <f aca="false">G192-E192-C192</f>
        <v>1.09906205900279</v>
      </c>
      <c r="G192" s="2" t="n">
        <f aca="false">E192+MAX(G191,C192)</f>
        <v>485.229856195861</v>
      </c>
      <c r="H192" s="0" t="n">
        <f aca="false">D192</f>
        <v>0</v>
      </c>
      <c r="I192" s="0" t="n">
        <f aca="false">1-H192</f>
        <v>1</v>
      </c>
      <c r="J192" s="0" t="n">
        <f aca="false">E192*I192</f>
        <v>0.608157739337623</v>
      </c>
    </row>
    <row r="193" customFormat="false" ht="12.8" hidden="false" customHeight="false" outlineLevel="0" collapsed="false">
      <c r="A193" s="0" t="n">
        <f aca="false">A192+1</f>
        <v>181</v>
      </c>
      <c r="B193" s="7" t="n">
        <f aca="true">-LN(1-RAND())*60/$B$4</f>
        <v>7.17196337599371</v>
      </c>
      <c r="C193" s="7" t="n">
        <f aca="false">C192+B192</f>
        <v>484.815756468568</v>
      </c>
      <c r="D193" s="1" t="n">
        <f aca="true">IF(RAND()&lt;=$B$1,1,0)</f>
        <v>0</v>
      </c>
      <c r="E193" s="0" t="n">
        <f aca="true">IF(D193=1,-LN(1-RAND())*$B$2,-LN(1-RAND())*$B$3)</f>
        <v>1.59337833436916</v>
      </c>
      <c r="F193" s="7" t="n">
        <f aca="false">G193-E193-C193</f>
        <v>0.414099727292808</v>
      </c>
      <c r="G193" s="2" t="n">
        <f aca="false">E193+MAX(G192,C193)</f>
        <v>486.82323453023</v>
      </c>
      <c r="H193" s="0" t="n">
        <f aca="false">D193</f>
        <v>0</v>
      </c>
      <c r="I193" s="0" t="n">
        <f aca="false">1-H193</f>
        <v>1</v>
      </c>
      <c r="J193" s="0" t="n">
        <f aca="false">E193*I193</f>
        <v>1.59337833436916</v>
      </c>
    </row>
    <row r="194" customFormat="false" ht="12.8" hidden="false" customHeight="false" outlineLevel="0" collapsed="false">
      <c r="A194" s="0" t="n">
        <f aca="false">A193+1</f>
        <v>182</v>
      </c>
      <c r="B194" s="7" t="n">
        <f aca="true">-LN(1-RAND())*60/$B$4</f>
        <v>2.22983899855608</v>
      </c>
      <c r="C194" s="7" t="n">
        <f aca="false">C193+B193</f>
        <v>491.987719844562</v>
      </c>
      <c r="D194" s="1" t="n">
        <f aca="true">IF(RAND()&lt;=$B$1,1,0)</f>
        <v>1</v>
      </c>
      <c r="E194" s="0" t="n">
        <f aca="true">IF(D194=1,-LN(1-RAND())*$B$2,-LN(1-RAND())*$B$3)</f>
        <v>1.42848080561029</v>
      </c>
      <c r="F194" s="7" t="n">
        <f aca="false">G194-E194-C194</f>
        <v>0</v>
      </c>
      <c r="G194" s="2" t="n">
        <f aca="false">E194+MAX(G193,C194)</f>
        <v>493.416200650172</v>
      </c>
      <c r="H194" s="0" t="n">
        <f aca="false">D194</f>
        <v>1</v>
      </c>
      <c r="I194" s="0" t="n">
        <f aca="false">1-H194</f>
        <v>0</v>
      </c>
      <c r="J194" s="0" t="n">
        <f aca="false">E194*I194</f>
        <v>0</v>
      </c>
    </row>
    <row r="195" customFormat="false" ht="12.8" hidden="false" customHeight="false" outlineLevel="0" collapsed="false">
      <c r="A195" s="0" t="n">
        <f aca="false">A194+1</f>
        <v>183</v>
      </c>
      <c r="B195" s="7" t="n">
        <f aca="true">-LN(1-RAND())*60/$B$4</f>
        <v>0.183083805974754</v>
      </c>
      <c r="C195" s="7" t="n">
        <f aca="false">C194+B194</f>
        <v>494.217558843118</v>
      </c>
      <c r="D195" s="1" t="n">
        <f aca="true">IF(RAND()&lt;=$B$1,1,0)</f>
        <v>1</v>
      </c>
      <c r="E195" s="0" t="n">
        <f aca="true">IF(D195=1,-LN(1-RAND())*$B$2,-LN(1-RAND())*$B$3)</f>
        <v>0.262333421636595</v>
      </c>
      <c r="F195" s="7" t="n">
        <f aca="false">G195-E195-C195</f>
        <v>0</v>
      </c>
      <c r="G195" s="2" t="n">
        <f aca="false">E195+MAX(G194,C195)</f>
        <v>494.479892264754</v>
      </c>
      <c r="H195" s="0" t="n">
        <f aca="false">D195</f>
        <v>1</v>
      </c>
      <c r="I195" s="0" t="n">
        <f aca="false">1-H195</f>
        <v>0</v>
      </c>
      <c r="J195" s="0" t="n">
        <f aca="false">E195*I195</f>
        <v>0</v>
      </c>
    </row>
    <row r="196" customFormat="false" ht="12.8" hidden="false" customHeight="false" outlineLevel="0" collapsed="false">
      <c r="A196" s="0" t="n">
        <f aca="false">A195+1</f>
        <v>184</v>
      </c>
      <c r="B196" s="7" t="n">
        <f aca="true">-LN(1-RAND())*60/$B$4</f>
        <v>2.67102137776905</v>
      </c>
      <c r="C196" s="7" t="n">
        <f aca="false">C195+B195</f>
        <v>494.400642649093</v>
      </c>
      <c r="D196" s="1" t="n">
        <f aca="true">IF(RAND()&lt;=$B$1,1,0)</f>
        <v>0</v>
      </c>
      <c r="E196" s="0" t="n">
        <f aca="true">IF(D196=1,-LN(1-RAND())*$B$2,-LN(1-RAND())*$B$3)</f>
        <v>0.461853822398497</v>
      </c>
      <c r="F196" s="7" t="n">
        <f aca="false">G196-E196-C196</f>
        <v>0.0792496156618086</v>
      </c>
      <c r="G196" s="2" t="n">
        <f aca="false">E196+MAX(G195,C196)</f>
        <v>494.941746087153</v>
      </c>
      <c r="H196" s="0" t="n">
        <f aca="false">D196</f>
        <v>0</v>
      </c>
      <c r="I196" s="0" t="n">
        <f aca="false">1-H196</f>
        <v>1</v>
      </c>
      <c r="J196" s="0" t="n">
        <f aca="false">E196*I196</f>
        <v>0.461853822398497</v>
      </c>
    </row>
    <row r="197" customFormat="false" ht="12.8" hidden="false" customHeight="false" outlineLevel="0" collapsed="false">
      <c r="A197" s="0" t="n">
        <f aca="false">A196+1</f>
        <v>185</v>
      </c>
      <c r="B197" s="7" t="n">
        <f aca="true">-LN(1-RAND())*60/$B$4</f>
        <v>0.978684900132527</v>
      </c>
      <c r="C197" s="7" t="n">
        <f aca="false">C196+B196</f>
        <v>497.071664026862</v>
      </c>
      <c r="D197" s="1" t="n">
        <f aca="true">IF(RAND()&lt;=$B$1,1,0)</f>
        <v>0</v>
      </c>
      <c r="E197" s="0" t="n">
        <f aca="true">IF(D197=1,-LN(1-RAND())*$B$2,-LN(1-RAND())*$B$3)</f>
        <v>0.0868996186318055</v>
      </c>
      <c r="F197" s="7" t="n">
        <f aca="false">G197-E197-C197</f>
        <v>0</v>
      </c>
      <c r="G197" s="2" t="n">
        <f aca="false">E197+MAX(G196,C197)</f>
        <v>497.158563645494</v>
      </c>
      <c r="H197" s="0" t="n">
        <f aca="false">D197</f>
        <v>0</v>
      </c>
      <c r="I197" s="0" t="n">
        <f aca="false">1-H197</f>
        <v>1</v>
      </c>
      <c r="J197" s="0" t="n">
        <f aca="false">E197*I197</f>
        <v>0.0868996186318055</v>
      </c>
    </row>
    <row r="198" customFormat="false" ht="12.8" hidden="false" customHeight="false" outlineLevel="0" collapsed="false">
      <c r="A198" s="0" t="n">
        <f aca="false">A197+1</f>
        <v>186</v>
      </c>
      <c r="B198" s="7" t="n">
        <f aca="true">-LN(1-RAND())*60/$B$4</f>
        <v>3.75192568850208</v>
      </c>
      <c r="C198" s="7" t="n">
        <f aca="false">C197+B197</f>
        <v>498.050348926994</v>
      </c>
      <c r="D198" s="1" t="n">
        <f aca="true">IF(RAND()&lt;=$B$1,1,0)</f>
        <v>0</v>
      </c>
      <c r="E198" s="0" t="n">
        <f aca="true">IF(D198=1,-LN(1-RAND())*$B$2,-LN(1-RAND())*$B$3)</f>
        <v>1.44734149294659</v>
      </c>
      <c r="F198" s="7" t="n">
        <f aca="false">G198-E198-C198</f>
        <v>0</v>
      </c>
      <c r="G198" s="2" t="n">
        <f aca="false">E198+MAX(G197,C198)</f>
        <v>499.497690419941</v>
      </c>
      <c r="H198" s="0" t="n">
        <f aca="false">D198</f>
        <v>0</v>
      </c>
      <c r="I198" s="0" t="n">
        <f aca="false">1-H198</f>
        <v>1</v>
      </c>
      <c r="J198" s="0" t="n">
        <f aca="false">E198*I198</f>
        <v>1.44734149294659</v>
      </c>
    </row>
    <row r="199" customFormat="false" ht="12.8" hidden="false" customHeight="false" outlineLevel="0" collapsed="false">
      <c r="A199" s="0" t="n">
        <f aca="false">A198+1</f>
        <v>187</v>
      </c>
      <c r="B199" s="7" t="n">
        <f aca="true">-LN(1-RAND())*60/$B$4</f>
        <v>2.06469708056818</v>
      </c>
      <c r="C199" s="7" t="n">
        <f aca="false">C198+B198</f>
        <v>501.802274615496</v>
      </c>
      <c r="D199" s="1" t="n">
        <f aca="true">IF(RAND()&lt;=$B$1,1,0)</f>
        <v>1</v>
      </c>
      <c r="E199" s="0" t="n">
        <f aca="true">IF(D199=1,-LN(1-RAND())*$B$2,-LN(1-RAND())*$B$3)</f>
        <v>0.88534972900785</v>
      </c>
      <c r="F199" s="7" t="n">
        <f aca="false">G199-E199-C199</f>
        <v>0</v>
      </c>
      <c r="G199" s="2" t="n">
        <f aca="false">E199+MAX(G198,C199)</f>
        <v>502.687624344504</v>
      </c>
      <c r="H199" s="0" t="n">
        <f aca="false">D199</f>
        <v>1</v>
      </c>
      <c r="I199" s="0" t="n">
        <f aca="false">1-H199</f>
        <v>0</v>
      </c>
      <c r="J199" s="0" t="n">
        <f aca="false">E199*I199</f>
        <v>0</v>
      </c>
    </row>
    <row r="200" customFormat="false" ht="12.8" hidden="false" customHeight="false" outlineLevel="0" collapsed="false">
      <c r="A200" s="0" t="n">
        <f aca="false">A199+1</f>
        <v>188</v>
      </c>
      <c r="B200" s="7" t="n">
        <f aca="true">-LN(1-RAND())*60/$B$4</f>
        <v>0.191798289657449</v>
      </c>
      <c r="C200" s="7" t="n">
        <f aca="false">C199+B199</f>
        <v>503.866971696065</v>
      </c>
      <c r="D200" s="1" t="n">
        <f aca="true">IF(RAND()&lt;=$B$1,1,0)</f>
        <v>0</v>
      </c>
      <c r="E200" s="0" t="n">
        <f aca="true">IF(D200=1,-LN(1-RAND())*$B$2,-LN(1-RAND())*$B$3)</f>
        <v>2.14095202686148</v>
      </c>
      <c r="F200" s="7" t="n">
        <f aca="false">G200-E200-C200</f>
        <v>0</v>
      </c>
      <c r="G200" s="2" t="n">
        <f aca="false">E200+MAX(G199,C200)</f>
        <v>506.007923722926</v>
      </c>
      <c r="H200" s="0" t="n">
        <f aca="false">D200</f>
        <v>0</v>
      </c>
      <c r="I200" s="0" t="n">
        <f aca="false">1-H200</f>
        <v>1</v>
      </c>
      <c r="J200" s="0" t="n">
        <f aca="false">E200*I200</f>
        <v>2.14095202686148</v>
      </c>
    </row>
    <row r="201" customFormat="false" ht="12.8" hidden="false" customHeight="false" outlineLevel="0" collapsed="false">
      <c r="A201" s="0" t="n">
        <f aca="false">A200+1</f>
        <v>189</v>
      </c>
      <c r="B201" s="7" t="n">
        <f aca="true">-LN(1-RAND())*60/$B$4</f>
        <v>1.93313178260334</v>
      </c>
      <c r="C201" s="7" t="n">
        <f aca="false">C200+B200</f>
        <v>504.058769985722</v>
      </c>
      <c r="D201" s="1" t="n">
        <f aca="true">IF(RAND()&lt;=$B$1,1,0)</f>
        <v>1</v>
      </c>
      <c r="E201" s="0" t="n">
        <f aca="true">IF(D201=1,-LN(1-RAND())*$B$2,-LN(1-RAND())*$B$3)</f>
        <v>2.45331958028319</v>
      </c>
      <c r="F201" s="7" t="n">
        <f aca="false">G201-E201-C201</f>
        <v>1.94915373720403</v>
      </c>
      <c r="G201" s="2" t="n">
        <f aca="false">E201+MAX(G200,C201)</f>
        <v>508.461243303209</v>
      </c>
      <c r="H201" s="0" t="n">
        <f aca="false">D201</f>
        <v>1</v>
      </c>
      <c r="I201" s="0" t="n">
        <f aca="false">1-H201</f>
        <v>0</v>
      </c>
      <c r="J201" s="0" t="n">
        <f aca="false">E201*I201</f>
        <v>0</v>
      </c>
    </row>
    <row r="202" customFormat="false" ht="12.8" hidden="false" customHeight="false" outlineLevel="0" collapsed="false">
      <c r="A202" s="0" t="n">
        <f aca="false">A201+1</f>
        <v>190</v>
      </c>
      <c r="B202" s="7" t="n">
        <f aca="true">-LN(1-RAND())*60/$B$4</f>
        <v>2.62027332836317</v>
      </c>
      <c r="C202" s="7" t="n">
        <f aca="false">C201+B201</f>
        <v>505.991901768325</v>
      </c>
      <c r="D202" s="1" t="n">
        <f aca="true">IF(RAND()&lt;=$B$1,1,0)</f>
        <v>0</v>
      </c>
      <c r="E202" s="0" t="n">
        <f aca="true">IF(D202=1,-LN(1-RAND())*$B$2,-LN(1-RAND())*$B$3)</f>
        <v>1.94820088419562</v>
      </c>
      <c r="F202" s="7" t="n">
        <f aca="false">G202-E202-C202</f>
        <v>2.46934153488388</v>
      </c>
      <c r="G202" s="2" t="n">
        <f aca="false">E202+MAX(G201,C202)</f>
        <v>510.409444187405</v>
      </c>
      <c r="H202" s="0" t="n">
        <f aca="false">D202</f>
        <v>0</v>
      </c>
      <c r="I202" s="0" t="n">
        <f aca="false">1-H202</f>
        <v>1</v>
      </c>
      <c r="J202" s="0" t="n">
        <f aca="false">E202*I202</f>
        <v>1.94820088419562</v>
      </c>
    </row>
    <row r="203" customFormat="false" ht="12.8" hidden="false" customHeight="false" outlineLevel="0" collapsed="false">
      <c r="A203" s="0" t="n">
        <f aca="false">A202+1</f>
        <v>191</v>
      </c>
      <c r="B203" s="7" t="n">
        <f aca="true">-LN(1-RAND())*60/$B$4</f>
        <v>0.336476719945814</v>
      </c>
      <c r="C203" s="7" t="n">
        <f aca="false">C202+B202</f>
        <v>508.612175096688</v>
      </c>
      <c r="D203" s="1" t="n">
        <f aca="true">IF(RAND()&lt;=$B$1,1,0)</f>
        <v>0</v>
      </c>
      <c r="E203" s="0" t="n">
        <f aca="true">IF(D203=1,-LN(1-RAND())*$B$2,-LN(1-RAND())*$B$3)</f>
        <v>1.83265743872404</v>
      </c>
      <c r="F203" s="7" t="n">
        <f aca="false">G203-E203-C203</f>
        <v>1.79726909071633</v>
      </c>
      <c r="G203" s="2" t="n">
        <f aca="false">E203+MAX(G202,C203)</f>
        <v>512.242101626129</v>
      </c>
      <c r="H203" s="0" t="n">
        <f aca="false">D203</f>
        <v>0</v>
      </c>
      <c r="I203" s="0" t="n">
        <f aca="false">1-H203</f>
        <v>1</v>
      </c>
      <c r="J203" s="0" t="n">
        <f aca="false">E203*I203</f>
        <v>1.83265743872404</v>
      </c>
    </row>
    <row r="204" customFormat="false" ht="12.8" hidden="false" customHeight="false" outlineLevel="0" collapsed="false">
      <c r="A204" s="0" t="n">
        <f aca="false">A203+1</f>
        <v>192</v>
      </c>
      <c r="B204" s="7" t="n">
        <f aca="true">-LN(1-RAND())*60/$B$4</f>
        <v>4.8404898102762</v>
      </c>
      <c r="C204" s="7" t="n">
        <f aca="false">C203+B203</f>
        <v>508.948651816634</v>
      </c>
      <c r="D204" s="1" t="n">
        <f aca="true">IF(RAND()&lt;=$B$1,1,0)</f>
        <v>0</v>
      </c>
      <c r="E204" s="0" t="n">
        <f aca="true">IF(D204=1,-LN(1-RAND())*$B$2,-LN(1-RAND())*$B$3)</f>
        <v>0.569043870501115</v>
      </c>
      <c r="F204" s="7" t="n">
        <f aca="false">G204-E204-C204</f>
        <v>3.29344980949452</v>
      </c>
      <c r="G204" s="2" t="n">
        <f aca="false">E204+MAX(G203,C204)</f>
        <v>512.81114549663</v>
      </c>
      <c r="H204" s="0" t="n">
        <f aca="false">D204</f>
        <v>0</v>
      </c>
      <c r="I204" s="0" t="n">
        <f aca="false">1-H204</f>
        <v>1</v>
      </c>
      <c r="J204" s="0" t="n">
        <f aca="false">E204*I204</f>
        <v>0.569043870501115</v>
      </c>
    </row>
    <row r="205" customFormat="false" ht="12.8" hidden="false" customHeight="false" outlineLevel="0" collapsed="false">
      <c r="A205" s="0" t="n">
        <f aca="false">A204+1</f>
        <v>193</v>
      </c>
      <c r="B205" s="7" t="n">
        <f aca="true">-LN(1-RAND())*60/$B$4</f>
        <v>2.83305767633879</v>
      </c>
      <c r="C205" s="7" t="n">
        <f aca="false">C204+B204</f>
        <v>513.78914162691</v>
      </c>
      <c r="D205" s="1" t="n">
        <f aca="true">IF(RAND()&lt;=$B$1,1,0)</f>
        <v>0</v>
      </c>
      <c r="E205" s="0" t="n">
        <f aca="true">IF(D205=1,-LN(1-RAND())*$B$2,-LN(1-RAND())*$B$3)</f>
        <v>0.379837789731485</v>
      </c>
      <c r="F205" s="7" t="n">
        <f aca="false">G205-E205-C205</f>
        <v>0</v>
      </c>
      <c r="G205" s="2" t="n">
        <f aca="false">E205+MAX(G204,C205)</f>
        <v>514.168979416642</v>
      </c>
      <c r="H205" s="0" t="n">
        <f aca="false">D205</f>
        <v>0</v>
      </c>
      <c r="I205" s="0" t="n">
        <f aca="false">1-H205</f>
        <v>1</v>
      </c>
      <c r="J205" s="0" t="n">
        <f aca="false">E205*I205</f>
        <v>0.379837789731485</v>
      </c>
    </row>
    <row r="206" customFormat="false" ht="12.8" hidden="false" customHeight="false" outlineLevel="0" collapsed="false">
      <c r="A206" s="0" t="n">
        <f aca="false">A205+1</f>
        <v>194</v>
      </c>
      <c r="B206" s="7" t="n">
        <f aca="true">-LN(1-RAND())*60/$B$4</f>
        <v>10.7500737443659</v>
      </c>
      <c r="C206" s="7" t="n">
        <f aca="false">C205+B205</f>
        <v>516.622199303249</v>
      </c>
      <c r="D206" s="1" t="n">
        <f aca="true">IF(RAND()&lt;=$B$1,1,0)</f>
        <v>1</v>
      </c>
      <c r="E206" s="0" t="n">
        <f aca="true">IF(D206=1,-LN(1-RAND())*$B$2,-LN(1-RAND())*$B$3)</f>
        <v>0.380452565475492</v>
      </c>
      <c r="F206" s="7" t="n">
        <f aca="false">G206-E206-C206</f>
        <v>0</v>
      </c>
      <c r="G206" s="2" t="n">
        <f aca="false">E206+MAX(G205,C206)</f>
        <v>517.002651868725</v>
      </c>
      <c r="H206" s="0" t="n">
        <f aca="false">D206</f>
        <v>1</v>
      </c>
      <c r="I206" s="0" t="n">
        <f aca="false">1-H206</f>
        <v>0</v>
      </c>
      <c r="J206" s="0" t="n">
        <f aca="false">E206*I206</f>
        <v>0</v>
      </c>
    </row>
    <row r="207" customFormat="false" ht="12.8" hidden="false" customHeight="false" outlineLevel="0" collapsed="false">
      <c r="A207" s="0" t="n">
        <f aca="false">A206+1</f>
        <v>195</v>
      </c>
      <c r="B207" s="7" t="n">
        <f aca="true">-LN(1-RAND())*60/$B$4</f>
        <v>0.259187553565471</v>
      </c>
      <c r="C207" s="7" t="n">
        <f aca="false">C206+B206</f>
        <v>527.372273047615</v>
      </c>
      <c r="D207" s="1" t="n">
        <f aca="true">IF(RAND()&lt;=$B$1,1,0)</f>
        <v>0</v>
      </c>
      <c r="E207" s="0" t="n">
        <f aca="true">IF(D207=1,-LN(1-RAND())*$B$2,-LN(1-RAND())*$B$3)</f>
        <v>0.386445487141243</v>
      </c>
      <c r="F207" s="7" t="n">
        <f aca="false">G207-E207-C207</f>
        <v>0</v>
      </c>
      <c r="G207" s="2" t="n">
        <f aca="false">E207+MAX(G206,C207)</f>
        <v>527.758718534756</v>
      </c>
      <c r="H207" s="0" t="n">
        <f aca="false">D207</f>
        <v>0</v>
      </c>
      <c r="I207" s="0" t="n">
        <f aca="false">1-H207</f>
        <v>1</v>
      </c>
      <c r="J207" s="0" t="n">
        <f aca="false">E207*I207</f>
        <v>0.386445487141243</v>
      </c>
    </row>
    <row r="208" customFormat="false" ht="12.8" hidden="false" customHeight="false" outlineLevel="0" collapsed="false">
      <c r="A208" s="0" t="n">
        <f aca="false">A207+1</f>
        <v>196</v>
      </c>
      <c r="B208" s="7" t="n">
        <f aca="true">-LN(1-RAND())*60/$B$4</f>
        <v>5.74016364164241</v>
      </c>
      <c r="C208" s="7" t="n">
        <f aca="false">C207+B207</f>
        <v>527.631460601181</v>
      </c>
      <c r="D208" s="1" t="n">
        <f aca="true">IF(RAND()&lt;=$B$1,1,0)</f>
        <v>0</v>
      </c>
      <c r="E208" s="0" t="n">
        <f aca="true">IF(D208=1,-LN(1-RAND())*$B$2,-LN(1-RAND())*$B$3)</f>
        <v>1.91070109268629</v>
      </c>
      <c r="F208" s="7" t="n">
        <f aca="false">G208-E208-C208</f>
        <v>0.127257933575834</v>
      </c>
      <c r="G208" s="2" t="n">
        <f aca="false">E208+MAX(G207,C208)</f>
        <v>529.669419627443</v>
      </c>
      <c r="H208" s="0" t="n">
        <f aca="false">D208</f>
        <v>0</v>
      </c>
      <c r="I208" s="0" t="n">
        <f aca="false">1-H208</f>
        <v>1</v>
      </c>
      <c r="J208" s="0" t="n">
        <f aca="false">E208*I208</f>
        <v>1.91070109268629</v>
      </c>
    </row>
    <row r="209" customFormat="false" ht="12.8" hidden="false" customHeight="false" outlineLevel="0" collapsed="false">
      <c r="A209" s="0" t="n">
        <f aca="false">A208+1</f>
        <v>197</v>
      </c>
      <c r="B209" s="7" t="n">
        <f aca="true">-LN(1-RAND())*60/$B$4</f>
        <v>1.4085628420229</v>
      </c>
      <c r="C209" s="7" t="n">
        <f aca="false">C208+B208</f>
        <v>533.371624242823</v>
      </c>
      <c r="D209" s="1" t="n">
        <f aca="true">IF(RAND()&lt;=$B$1,1,0)</f>
        <v>0</v>
      </c>
      <c r="E209" s="0" t="n">
        <f aca="true">IF(D209=1,-LN(1-RAND())*$B$2,-LN(1-RAND())*$B$3)</f>
        <v>0.0587391500124144</v>
      </c>
      <c r="F209" s="7" t="n">
        <f aca="false">G209-E209-C209</f>
        <v>0</v>
      </c>
      <c r="G209" s="2" t="n">
        <f aca="false">E209+MAX(G208,C209)</f>
        <v>533.430363392835</v>
      </c>
      <c r="H209" s="0" t="n">
        <f aca="false">D209</f>
        <v>0</v>
      </c>
      <c r="I209" s="0" t="n">
        <f aca="false">1-H209</f>
        <v>1</v>
      </c>
      <c r="J209" s="0" t="n">
        <f aca="false">E209*I209</f>
        <v>0.0587391500124144</v>
      </c>
    </row>
    <row r="210" customFormat="false" ht="12.8" hidden="false" customHeight="false" outlineLevel="0" collapsed="false">
      <c r="A210" s="0" t="n">
        <f aca="false">A209+1</f>
        <v>198</v>
      </c>
      <c r="B210" s="7" t="n">
        <f aca="true">-LN(1-RAND())*60/$B$4</f>
        <v>1.63832315826186</v>
      </c>
      <c r="C210" s="7" t="n">
        <f aca="false">C209+B209</f>
        <v>534.780187084846</v>
      </c>
      <c r="D210" s="1" t="n">
        <f aca="true">IF(RAND()&lt;=$B$1,1,0)</f>
        <v>1</v>
      </c>
      <c r="E210" s="0" t="n">
        <f aca="true">IF(D210=1,-LN(1-RAND())*$B$2,-LN(1-RAND())*$B$3)</f>
        <v>0.322488600548471</v>
      </c>
      <c r="F210" s="7" t="n">
        <f aca="false">G210-E210-C210</f>
        <v>0</v>
      </c>
      <c r="G210" s="2" t="n">
        <f aca="false">E210+MAX(G209,C210)</f>
        <v>535.102675685394</v>
      </c>
      <c r="H210" s="0" t="n">
        <f aca="false">D210</f>
        <v>1</v>
      </c>
      <c r="I210" s="0" t="n">
        <f aca="false">1-H210</f>
        <v>0</v>
      </c>
      <c r="J210" s="0" t="n">
        <f aca="false">E210*I210</f>
        <v>0</v>
      </c>
    </row>
    <row r="211" customFormat="false" ht="12.8" hidden="false" customHeight="false" outlineLevel="0" collapsed="false">
      <c r="A211" s="0" t="n">
        <f aca="false">A210+1</f>
        <v>199</v>
      </c>
      <c r="B211" s="7" t="n">
        <f aca="true">-LN(1-RAND())*60/$B$4</f>
        <v>1.14757423261499</v>
      </c>
      <c r="C211" s="7" t="n">
        <f aca="false">C210+B210</f>
        <v>536.418510243108</v>
      </c>
      <c r="D211" s="1" t="n">
        <f aca="true">IF(RAND()&lt;=$B$1,1,0)</f>
        <v>0</v>
      </c>
      <c r="E211" s="0" t="n">
        <f aca="true">IF(D211=1,-LN(1-RAND())*$B$2,-LN(1-RAND())*$B$3)</f>
        <v>0.0234070909587087</v>
      </c>
      <c r="F211" s="7" t="n">
        <f aca="false">G211-E211-C211</f>
        <v>0</v>
      </c>
      <c r="G211" s="2" t="n">
        <f aca="false">E211+MAX(G210,C211)</f>
        <v>536.441917334066</v>
      </c>
      <c r="H211" s="0" t="n">
        <f aca="false">D211</f>
        <v>0</v>
      </c>
      <c r="I211" s="0" t="n">
        <f aca="false">1-H211</f>
        <v>1</v>
      </c>
      <c r="J211" s="0" t="n">
        <f aca="false">E211*I211</f>
        <v>0.0234070909587087</v>
      </c>
    </row>
    <row r="212" customFormat="false" ht="12.8" hidden="false" customHeight="false" outlineLevel="0" collapsed="false">
      <c r="A212" s="0" t="n">
        <f aca="false">A211+1</f>
        <v>200</v>
      </c>
      <c r="B212" s="7" t="n">
        <f aca="true">-LN(1-RAND())*60/$B$4</f>
        <v>0.374817209621609</v>
      </c>
      <c r="C212" s="7" t="n">
        <f aca="false">C211+B211</f>
        <v>537.566084475723</v>
      </c>
      <c r="D212" s="1" t="n">
        <f aca="true">IF(RAND()&lt;=$B$1,1,0)</f>
        <v>0</v>
      </c>
      <c r="E212" s="0" t="n">
        <f aca="true">IF(D212=1,-LN(1-RAND())*$B$2,-LN(1-RAND())*$B$3)</f>
        <v>2.62473599828891</v>
      </c>
      <c r="F212" s="7" t="n">
        <f aca="false">G212-E212-C212</f>
        <v>0</v>
      </c>
      <c r="G212" s="2" t="n">
        <f aca="false">E212+MAX(G211,C212)</f>
        <v>540.190820474012</v>
      </c>
      <c r="H212" s="0" t="n">
        <f aca="false">D212</f>
        <v>0</v>
      </c>
      <c r="I212" s="0" t="n">
        <f aca="false">1-H212</f>
        <v>1</v>
      </c>
      <c r="J212" s="0" t="n">
        <f aca="false">E212*I212</f>
        <v>2.62473599828891</v>
      </c>
    </row>
    <row r="213" customFormat="false" ht="12.8" hidden="false" customHeight="false" outlineLevel="0" collapsed="false">
      <c r="A213" s="0" t="n">
        <f aca="false">A212+1</f>
        <v>201</v>
      </c>
      <c r="B213" s="7" t="n">
        <f aca="true">-LN(1-RAND())*60/$B$4</f>
        <v>5.90265625374686</v>
      </c>
      <c r="C213" s="7" t="n">
        <f aca="false">C212+B212</f>
        <v>537.940901685344</v>
      </c>
      <c r="D213" s="1" t="n">
        <f aca="true">IF(RAND()&lt;=$B$1,1,0)</f>
        <v>1</v>
      </c>
      <c r="E213" s="0" t="n">
        <f aca="true">IF(D213=1,-LN(1-RAND())*$B$2,-LN(1-RAND())*$B$3)</f>
        <v>2.03279384796279</v>
      </c>
      <c r="F213" s="7" t="n">
        <f aca="false">G213-E213-C213</f>
        <v>2.24991878866729</v>
      </c>
      <c r="G213" s="2" t="n">
        <f aca="false">E213+MAX(G212,C213)</f>
        <v>542.223614321974</v>
      </c>
      <c r="H213" s="0" t="n">
        <f aca="false">D213</f>
        <v>1</v>
      </c>
      <c r="I213" s="0" t="n">
        <f aca="false">1-H213</f>
        <v>0</v>
      </c>
      <c r="J213" s="0" t="n">
        <f aca="false">E213*I213</f>
        <v>0</v>
      </c>
    </row>
    <row r="214" customFormat="false" ht="12.8" hidden="false" customHeight="false" outlineLevel="0" collapsed="false">
      <c r="A214" s="0" t="n">
        <f aca="false">A213+1</f>
        <v>202</v>
      </c>
      <c r="B214" s="7" t="n">
        <f aca="true">-LN(1-RAND())*60/$B$4</f>
        <v>1.69973405551884</v>
      </c>
      <c r="C214" s="7" t="n">
        <f aca="false">C213+B213</f>
        <v>543.843557939091</v>
      </c>
      <c r="D214" s="1" t="n">
        <f aca="true">IF(RAND()&lt;=$B$1,1,0)</f>
        <v>0</v>
      </c>
      <c r="E214" s="0" t="n">
        <f aca="true">IF(D214=1,-LN(1-RAND())*$B$2,-LN(1-RAND())*$B$3)</f>
        <v>1.45702964087734</v>
      </c>
      <c r="F214" s="7" t="n">
        <f aca="false">G214-E214-C214</f>
        <v>0</v>
      </c>
      <c r="G214" s="2" t="n">
        <f aca="false">E214+MAX(G213,C214)</f>
        <v>545.300587579968</v>
      </c>
      <c r="H214" s="0" t="n">
        <f aca="false">D214</f>
        <v>0</v>
      </c>
      <c r="I214" s="0" t="n">
        <f aca="false">1-H214</f>
        <v>1</v>
      </c>
      <c r="J214" s="0" t="n">
        <f aca="false">E214*I214</f>
        <v>1.45702964087734</v>
      </c>
    </row>
    <row r="215" customFormat="false" ht="12.8" hidden="false" customHeight="false" outlineLevel="0" collapsed="false">
      <c r="A215" s="0" t="n">
        <f aca="false">A214+1</f>
        <v>203</v>
      </c>
      <c r="B215" s="7" t="n">
        <f aca="true">-LN(1-RAND())*60/$B$4</f>
        <v>1.45758453753618</v>
      </c>
      <c r="C215" s="7" t="n">
        <f aca="false">C214+B214</f>
        <v>545.54329199461</v>
      </c>
      <c r="D215" s="1" t="n">
        <f aca="true">IF(RAND()&lt;=$B$1,1,0)</f>
        <v>0</v>
      </c>
      <c r="E215" s="0" t="n">
        <f aca="true">IF(D215=1,-LN(1-RAND())*$B$2,-LN(1-RAND())*$B$3)</f>
        <v>0.180703705195486</v>
      </c>
      <c r="F215" s="7" t="n">
        <f aca="false">G215-E215-C215</f>
        <v>0</v>
      </c>
      <c r="G215" s="2" t="n">
        <f aca="false">E215+MAX(G214,C215)</f>
        <v>545.723995699805</v>
      </c>
      <c r="H215" s="0" t="n">
        <f aca="false">D215</f>
        <v>0</v>
      </c>
      <c r="I215" s="0" t="n">
        <f aca="false">1-H215</f>
        <v>1</v>
      </c>
      <c r="J215" s="0" t="n">
        <f aca="false">E215*I215</f>
        <v>0.180703705195486</v>
      </c>
    </row>
    <row r="216" customFormat="false" ht="12.8" hidden="false" customHeight="false" outlineLevel="0" collapsed="false">
      <c r="A216" s="0" t="n">
        <f aca="false">A215+1</f>
        <v>204</v>
      </c>
      <c r="B216" s="7" t="n">
        <f aca="true">-LN(1-RAND())*60/$B$4</f>
        <v>2.3674068756291</v>
      </c>
      <c r="C216" s="7" t="n">
        <f aca="false">C215+B215</f>
        <v>547.000876532146</v>
      </c>
      <c r="D216" s="1" t="n">
        <f aca="true">IF(RAND()&lt;=$B$1,1,0)</f>
        <v>0</v>
      </c>
      <c r="E216" s="0" t="n">
        <f aca="true">IF(D216=1,-LN(1-RAND())*$B$2,-LN(1-RAND())*$B$3)</f>
        <v>0.179929757663584</v>
      </c>
      <c r="F216" s="7" t="n">
        <f aca="false">G216-E216-C216</f>
        <v>0</v>
      </c>
      <c r="G216" s="2" t="n">
        <f aca="false">E216+MAX(G215,C216)</f>
        <v>547.18080628981</v>
      </c>
      <c r="H216" s="0" t="n">
        <f aca="false">D216</f>
        <v>0</v>
      </c>
      <c r="I216" s="0" t="n">
        <f aca="false">1-H216</f>
        <v>1</v>
      </c>
      <c r="J216" s="0" t="n">
        <f aca="false">E216*I216</f>
        <v>0.179929757663584</v>
      </c>
    </row>
    <row r="217" customFormat="false" ht="12.8" hidden="false" customHeight="false" outlineLevel="0" collapsed="false">
      <c r="A217" s="0" t="n">
        <f aca="false">A216+1</f>
        <v>205</v>
      </c>
      <c r="B217" s="7" t="n">
        <f aca="true">-LN(1-RAND())*60/$B$4</f>
        <v>2.1826405704921</v>
      </c>
      <c r="C217" s="7" t="n">
        <f aca="false">C216+B216</f>
        <v>549.368283407775</v>
      </c>
      <c r="D217" s="1" t="n">
        <f aca="true">IF(RAND()&lt;=$B$1,1,0)</f>
        <v>1</v>
      </c>
      <c r="E217" s="0" t="n">
        <f aca="true">IF(D217=1,-LN(1-RAND())*$B$2,-LN(1-RAND())*$B$3)</f>
        <v>0.851313311678038</v>
      </c>
      <c r="F217" s="7" t="n">
        <f aca="false">G217-E217-C217</f>
        <v>0</v>
      </c>
      <c r="G217" s="2" t="n">
        <f aca="false">E217+MAX(G216,C217)</f>
        <v>550.219596719453</v>
      </c>
      <c r="H217" s="0" t="n">
        <f aca="false">D217</f>
        <v>1</v>
      </c>
      <c r="I217" s="0" t="n">
        <f aca="false">1-H217</f>
        <v>0</v>
      </c>
      <c r="J217" s="0" t="n">
        <f aca="false">E217*I217</f>
        <v>0</v>
      </c>
    </row>
    <row r="218" customFormat="false" ht="12.8" hidden="false" customHeight="false" outlineLevel="0" collapsed="false">
      <c r="A218" s="0" t="n">
        <f aca="false">A217+1</f>
        <v>206</v>
      </c>
      <c r="B218" s="7" t="n">
        <f aca="true">-LN(1-RAND())*60/$B$4</f>
        <v>6.14118534575132</v>
      </c>
      <c r="C218" s="7" t="n">
        <f aca="false">C217+B217</f>
        <v>551.550923978267</v>
      </c>
      <c r="D218" s="1" t="n">
        <f aca="true">IF(RAND()&lt;=$B$1,1,0)</f>
        <v>1</v>
      </c>
      <c r="E218" s="0" t="n">
        <f aca="true">IF(D218=1,-LN(1-RAND())*$B$2,-LN(1-RAND())*$B$3)</f>
        <v>0.142789783654776</v>
      </c>
      <c r="F218" s="7" t="n">
        <f aca="false">G218-E218-C218</f>
        <v>0</v>
      </c>
      <c r="G218" s="2" t="n">
        <f aca="false">E218+MAX(G217,C218)</f>
        <v>551.693713761922</v>
      </c>
      <c r="H218" s="0" t="n">
        <f aca="false">D218</f>
        <v>1</v>
      </c>
      <c r="I218" s="0" t="n">
        <f aca="false">1-H218</f>
        <v>0</v>
      </c>
      <c r="J218" s="0" t="n">
        <f aca="false">E218*I218</f>
        <v>0</v>
      </c>
    </row>
    <row r="219" customFormat="false" ht="12.8" hidden="false" customHeight="false" outlineLevel="0" collapsed="false">
      <c r="A219" s="0" t="n">
        <f aca="false">A218+1</f>
        <v>207</v>
      </c>
      <c r="B219" s="7" t="n">
        <f aca="true">-LN(1-RAND())*60/$B$4</f>
        <v>1.01131551763422</v>
      </c>
      <c r="C219" s="7" t="n">
        <f aca="false">C218+B218</f>
        <v>557.692109324019</v>
      </c>
      <c r="D219" s="1" t="n">
        <f aca="true">IF(RAND()&lt;=$B$1,1,0)</f>
        <v>0</v>
      </c>
      <c r="E219" s="0" t="n">
        <f aca="true">IF(D219=1,-LN(1-RAND())*$B$2,-LN(1-RAND())*$B$3)</f>
        <v>0.857272092031615</v>
      </c>
      <c r="F219" s="7" t="n">
        <f aca="false">G219-E219-C219</f>
        <v>0</v>
      </c>
      <c r="G219" s="2" t="n">
        <f aca="false">E219+MAX(G218,C219)</f>
        <v>558.54938141605</v>
      </c>
      <c r="H219" s="0" t="n">
        <f aca="false">D219</f>
        <v>0</v>
      </c>
      <c r="I219" s="0" t="n">
        <f aca="false">1-H219</f>
        <v>1</v>
      </c>
      <c r="J219" s="0" t="n">
        <f aca="false">E219*I219</f>
        <v>0.857272092031615</v>
      </c>
    </row>
    <row r="220" customFormat="false" ht="12.8" hidden="false" customHeight="false" outlineLevel="0" collapsed="false">
      <c r="A220" s="0" t="n">
        <f aca="false">A219+1</f>
        <v>208</v>
      </c>
      <c r="B220" s="7" t="n">
        <f aca="true">-LN(1-RAND())*60/$B$4</f>
        <v>1.99540136340645</v>
      </c>
      <c r="C220" s="7" t="n">
        <f aca="false">C219+B219</f>
        <v>558.703424841653</v>
      </c>
      <c r="D220" s="1" t="n">
        <f aca="true">IF(RAND()&lt;=$B$1,1,0)</f>
        <v>1</v>
      </c>
      <c r="E220" s="0" t="n">
        <f aca="true">IF(D220=1,-LN(1-RAND())*$B$2,-LN(1-RAND())*$B$3)</f>
        <v>1.75287515436321</v>
      </c>
      <c r="F220" s="7" t="n">
        <f aca="false">G220-E220-C220</f>
        <v>0</v>
      </c>
      <c r="G220" s="2" t="n">
        <f aca="false">E220+MAX(G219,C220)</f>
        <v>560.456299996016</v>
      </c>
      <c r="H220" s="0" t="n">
        <f aca="false">D220</f>
        <v>1</v>
      </c>
      <c r="I220" s="0" t="n">
        <f aca="false">1-H220</f>
        <v>0</v>
      </c>
      <c r="J220" s="0" t="n">
        <f aca="false">E220*I220</f>
        <v>0</v>
      </c>
    </row>
    <row r="221" customFormat="false" ht="12.8" hidden="false" customHeight="false" outlineLevel="0" collapsed="false">
      <c r="A221" s="0" t="n">
        <f aca="false">A220+1</f>
        <v>209</v>
      </c>
      <c r="B221" s="7" t="n">
        <f aca="true">-LN(1-RAND())*60/$B$4</f>
        <v>3.66590880245311</v>
      </c>
      <c r="C221" s="7" t="n">
        <f aca="false">C220+B220</f>
        <v>560.698826205059</v>
      </c>
      <c r="D221" s="1" t="n">
        <f aca="true">IF(RAND()&lt;=$B$1,1,0)</f>
        <v>0</v>
      </c>
      <c r="E221" s="0" t="n">
        <f aca="true">IF(D221=1,-LN(1-RAND())*$B$2,-LN(1-RAND())*$B$3)</f>
        <v>3.80223345043946</v>
      </c>
      <c r="F221" s="7" t="n">
        <f aca="false">G221-E221-C221</f>
        <v>0</v>
      </c>
      <c r="G221" s="2" t="n">
        <f aca="false">E221+MAX(G220,C221)</f>
        <v>564.501059655499</v>
      </c>
      <c r="H221" s="0" t="n">
        <f aca="false">D221</f>
        <v>0</v>
      </c>
      <c r="I221" s="0" t="n">
        <f aca="false">1-H221</f>
        <v>1</v>
      </c>
      <c r="J221" s="0" t="n">
        <f aca="false">E221*I221</f>
        <v>3.80223345043946</v>
      </c>
    </row>
    <row r="222" customFormat="false" ht="12.8" hidden="false" customHeight="false" outlineLevel="0" collapsed="false">
      <c r="A222" s="0" t="n">
        <f aca="false">A221+1</f>
        <v>210</v>
      </c>
      <c r="B222" s="7" t="n">
        <f aca="true">-LN(1-RAND())*60/$B$4</f>
        <v>2.78394298877227</v>
      </c>
      <c r="C222" s="7" t="n">
        <f aca="false">C221+B221</f>
        <v>564.364735007512</v>
      </c>
      <c r="D222" s="1" t="n">
        <f aca="true">IF(RAND()&lt;=$B$1,1,0)</f>
        <v>0</v>
      </c>
      <c r="E222" s="0" t="n">
        <f aca="true">IF(D222=1,-LN(1-RAND())*$B$2,-LN(1-RAND())*$B$3)</f>
        <v>0.160661657294879</v>
      </c>
      <c r="F222" s="7" t="n">
        <f aca="false">G222-E222-C222</f>
        <v>0.136324647986271</v>
      </c>
      <c r="G222" s="2" t="n">
        <f aca="false">E222+MAX(G221,C222)</f>
        <v>564.661721312794</v>
      </c>
      <c r="H222" s="0" t="n">
        <f aca="false">D222</f>
        <v>0</v>
      </c>
      <c r="I222" s="0" t="n">
        <f aca="false">1-H222</f>
        <v>1</v>
      </c>
      <c r="J222" s="0" t="n">
        <f aca="false">E222*I222</f>
        <v>0.160661657294879</v>
      </c>
    </row>
    <row r="223" customFormat="false" ht="12.8" hidden="false" customHeight="false" outlineLevel="0" collapsed="false">
      <c r="A223" s="0" t="n">
        <f aca="false">A222+1</f>
        <v>211</v>
      </c>
      <c r="B223" s="7" t="n">
        <f aca="true">-LN(1-RAND())*60/$B$4</f>
        <v>3.7227228928388</v>
      </c>
      <c r="C223" s="7" t="n">
        <f aca="false">C222+B222</f>
        <v>567.148677996285</v>
      </c>
      <c r="D223" s="1" t="n">
        <f aca="true">IF(RAND()&lt;=$B$1,1,0)</f>
        <v>1</v>
      </c>
      <c r="E223" s="0" t="n">
        <f aca="true">IF(D223=1,-LN(1-RAND())*$B$2,-LN(1-RAND())*$B$3)</f>
        <v>0.401551201656535</v>
      </c>
      <c r="F223" s="7" t="n">
        <f aca="false">G223-E223-C223</f>
        <v>0</v>
      </c>
      <c r="G223" s="2" t="n">
        <f aca="false">E223+MAX(G222,C223)</f>
        <v>567.550229197941</v>
      </c>
      <c r="H223" s="0" t="n">
        <f aca="false">D223</f>
        <v>1</v>
      </c>
      <c r="I223" s="0" t="n">
        <f aca="false">1-H223</f>
        <v>0</v>
      </c>
      <c r="J223" s="0" t="n">
        <f aca="false">E223*I223</f>
        <v>0</v>
      </c>
    </row>
    <row r="224" customFormat="false" ht="12.8" hidden="false" customHeight="false" outlineLevel="0" collapsed="false">
      <c r="A224" s="0" t="n">
        <f aca="false">A223+1</f>
        <v>212</v>
      </c>
      <c r="B224" s="7" t="n">
        <f aca="true">-LN(1-RAND())*60/$B$4</f>
        <v>2.8829123753851</v>
      </c>
      <c r="C224" s="7" t="n">
        <f aca="false">C223+B223</f>
        <v>570.871400889124</v>
      </c>
      <c r="D224" s="1" t="n">
        <f aca="true">IF(RAND()&lt;=$B$1,1,0)</f>
        <v>0</v>
      </c>
      <c r="E224" s="0" t="n">
        <f aca="true">IF(D224=1,-LN(1-RAND())*$B$2,-LN(1-RAND())*$B$3)</f>
        <v>0.889814813383113</v>
      </c>
      <c r="F224" s="7" t="n">
        <f aca="false">G224-E224-C224</f>
        <v>0</v>
      </c>
      <c r="G224" s="2" t="n">
        <f aca="false">E224+MAX(G223,C224)</f>
        <v>571.761215702507</v>
      </c>
      <c r="H224" s="0" t="n">
        <f aca="false">D224</f>
        <v>0</v>
      </c>
      <c r="I224" s="0" t="n">
        <f aca="false">1-H224</f>
        <v>1</v>
      </c>
      <c r="J224" s="0" t="n">
        <f aca="false">E224*I224</f>
        <v>0.889814813383113</v>
      </c>
    </row>
    <row r="225" customFormat="false" ht="12.8" hidden="false" customHeight="false" outlineLevel="0" collapsed="false">
      <c r="A225" s="0" t="n">
        <f aca="false">A224+1</f>
        <v>213</v>
      </c>
      <c r="B225" s="7" t="n">
        <f aca="true">-LN(1-RAND())*60/$B$4</f>
        <v>1.37398124240426</v>
      </c>
      <c r="C225" s="7" t="n">
        <f aca="false">C224+B224</f>
        <v>573.754313264509</v>
      </c>
      <c r="D225" s="1" t="n">
        <f aca="true">IF(RAND()&lt;=$B$1,1,0)</f>
        <v>0</v>
      </c>
      <c r="E225" s="0" t="n">
        <f aca="true">IF(D225=1,-LN(1-RAND())*$B$2,-LN(1-RAND())*$B$3)</f>
        <v>2.31712743797816</v>
      </c>
      <c r="F225" s="7" t="n">
        <f aca="false">G225-E225-C225</f>
        <v>0</v>
      </c>
      <c r="G225" s="2" t="n">
        <f aca="false">E225+MAX(G224,C225)</f>
        <v>576.071440702487</v>
      </c>
      <c r="H225" s="0" t="n">
        <f aca="false">D225</f>
        <v>0</v>
      </c>
      <c r="I225" s="0" t="n">
        <f aca="false">1-H225</f>
        <v>1</v>
      </c>
      <c r="J225" s="0" t="n">
        <f aca="false">E225*I225</f>
        <v>2.31712743797816</v>
      </c>
    </row>
    <row r="226" customFormat="false" ht="12.8" hidden="false" customHeight="false" outlineLevel="0" collapsed="false">
      <c r="A226" s="0" t="n">
        <f aca="false">A225+1</f>
        <v>214</v>
      </c>
      <c r="B226" s="7" t="n">
        <f aca="true">-LN(1-RAND())*60/$B$4</f>
        <v>8.7071988018651</v>
      </c>
      <c r="C226" s="7" t="n">
        <f aca="false">C225+B225</f>
        <v>575.128294506913</v>
      </c>
      <c r="D226" s="1" t="n">
        <f aca="true">IF(RAND()&lt;=$B$1,1,0)</f>
        <v>0</v>
      </c>
      <c r="E226" s="0" t="n">
        <f aca="true">IF(D226=1,-LN(1-RAND())*$B$2,-LN(1-RAND())*$B$3)</f>
        <v>5.01756199752918</v>
      </c>
      <c r="F226" s="7" t="n">
        <f aca="false">G226-E226-C226</f>
        <v>0.943146195573831</v>
      </c>
      <c r="G226" s="2" t="n">
        <f aca="false">E226+MAX(G225,C226)</f>
        <v>581.089002700016</v>
      </c>
      <c r="H226" s="0" t="n">
        <f aca="false">D226</f>
        <v>0</v>
      </c>
      <c r="I226" s="0" t="n">
        <f aca="false">1-H226</f>
        <v>1</v>
      </c>
      <c r="J226" s="0" t="n">
        <f aca="false">E226*I226</f>
        <v>5.01756199752918</v>
      </c>
    </row>
    <row r="227" customFormat="false" ht="12.8" hidden="false" customHeight="false" outlineLevel="0" collapsed="false">
      <c r="A227" s="0" t="n">
        <f aca="false">A226+1</f>
        <v>215</v>
      </c>
      <c r="B227" s="7" t="n">
        <f aca="true">-LN(1-RAND())*60/$B$4</f>
        <v>3.77828345519661</v>
      </c>
      <c r="C227" s="7" t="n">
        <f aca="false">C226+B226</f>
        <v>583.835493308778</v>
      </c>
      <c r="D227" s="1" t="n">
        <f aca="true">IF(RAND()&lt;=$B$1,1,0)</f>
        <v>0</v>
      </c>
      <c r="E227" s="0" t="n">
        <f aca="true">IF(D227=1,-LN(1-RAND())*$B$2,-LN(1-RAND())*$B$3)</f>
        <v>0.370614506983967</v>
      </c>
      <c r="F227" s="7" t="n">
        <f aca="false">G227-E227-C227</f>
        <v>0</v>
      </c>
      <c r="G227" s="2" t="n">
        <f aca="false">E227+MAX(G226,C227)</f>
        <v>584.206107815762</v>
      </c>
      <c r="H227" s="0" t="n">
        <f aca="false">D227</f>
        <v>0</v>
      </c>
      <c r="I227" s="0" t="n">
        <f aca="false">1-H227</f>
        <v>1</v>
      </c>
      <c r="J227" s="0" t="n">
        <f aca="false">E227*I227</f>
        <v>0.370614506983967</v>
      </c>
    </row>
    <row r="228" customFormat="false" ht="12.8" hidden="false" customHeight="false" outlineLevel="0" collapsed="false">
      <c r="A228" s="0" t="n">
        <f aca="false">A227+1</f>
        <v>216</v>
      </c>
      <c r="B228" s="7" t="n">
        <f aca="true">-LN(1-RAND())*60/$B$4</f>
        <v>0.852690478020375</v>
      </c>
      <c r="C228" s="7" t="n">
        <f aca="false">C227+B227</f>
        <v>587.613776763975</v>
      </c>
      <c r="D228" s="1" t="n">
        <f aca="true">IF(RAND()&lt;=$B$1,1,0)</f>
        <v>1</v>
      </c>
      <c r="E228" s="0" t="n">
        <f aca="true">IF(D228=1,-LN(1-RAND())*$B$2,-LN(1-RAND())*$B$3)</f>
        <v>0.977263980670006</v>
      </c>
      <c r="F228" s="7" t="n">
        <f aca="false">G228-E228-C228</f>
        <v>0</v>
      </c>
      <c r="G228" s="2" t="n">
        <f aca="false">E228+MAX(G227,C228)</f>
        <v>588.591040744645</v>
      </c>
      <c r="H228" s="0" t="n">
        <f aca="false">D228</f>
        <v>1</v>
      </c>
      <c r="I228" s="0" t="n">
        <f aca="false">1-H228</f>
        <v>0</v>
      </c>
      <c r="J228" s="0" t="n">
        <f aca="false">E228*I228</f>
        <v>0</v>
      </c>
    </row>
    <row r="229" customFormat="false" ht="12.8" hidden="false" customHeight="false" outlineLevel="0" collapsed="false">
      <c r="A229" s="0" t="n">
        <f aca="false">A228+1</f>
        <v>217</v>
      </c>
      <c r="B229" s="7" t="n">
        <f aca="true">-LN(1-RAND())*60/$B$4</f>
        <v>5.02706327410302</v>
      </c>
      <c r="C229" s="7" t="n">
        <f aca="false">C228+B228</f>
        <v>588.466467241995</v>
      </c>
      <c r="D229" s="1" t="n">
        <f aca="true">IF(RAND()&lt;=$B$1,1,0)</f>
        <v>1</v>
      </c>
      <c r="E229" s="0" t="n">
        <f aca="true">IF(D229=1,-LN(1-RAND())*$B$2,-LN(1-RAND())*$B$3)</f>
        <v>0.461473546180083</v>
      </c>
      <c r="F229" s="7" t="n">
        <f aca="false">G229-E229-C229</f>
        <v>0.124573502649696</v>
      </c>
      <c r="G229" s="2" t="n">
        <f aca="false">E229+MAX(G228,C229)</f>
        <v>589.052514290825</v>
      </c>
      <c r="H229" s="0" t="n">
        <f aca="false">D229</f>
        <v>1</v>
      </c>
      <c r="I229" s="0" t="n">
        <f aca="false">1-H229</f>
        <v>0</v>
      </c>
      <c r="J229" s="0" t="n">
        <f aca="false">E229*I229</f>
        <v>0</v>
      </c>
    </row>
    <row r="230" customFormat="false" ht="12.8" hidden="false" customHeight="false" outlineLevel="0" collapsed="false">
      <c r="A230" s="0" t="n">
        <f aca="false">A229+1</f>
        <v>218</v>
      </c>
      <c r="B230" s="7" t="n">
        <f aca="true">-LN(1-RAND())*60/$B$4</f>
        <v>4.7857311242884</v>
      </c>
      <c r="C230" s="7" t="n">
        <f aca="false">C229+B229</f>
        <v>593.493530516098</v>
      </c>
      <c r="D230" s="1" t="n">
        <f aca="true">IF(RAND()&lt;=$B$1,1,0)</f>
        <v>1</v>
      </c>
      <c r="E230" s="0" t="n">
        <f aca="true">IF(D230=1,-LN(1-RAND())*$B$2,-LN(1-RAND())*$B$3)</f>
        <v>0.608826181322754</v>
      </c>
      <c r="F230" s="7" t="n">
        <f aca="false">G230-E230-C230</f>
        <v>0</v>
      </c>
      <c r="G230" s="2" t="n">
        <f aca="false">E230+MAX(G229,C230)</f>
        <v>594.102356697421</v>
      </c>
      <c r="H230" s="0" t="n">
        <f aca="false">D230</f>
        <v>1</v>
      </c>
      <c r="I230" s="0" t="n">
        <f aca="false">1-H230</f>
        <v>0</v>
      </c>
      <c r="J230" s="0" t="n">
        <f aca="false">E230*I230</f>
        <v>0</v>
      </c>
    </row>
    <row r="231" customFormat="false" ht="12.8" hidden="false" customHeight="false" outlineLevel="0" collapsed="false">
      <c r="A231" s="0" t="n">
        <f aca="false">A230+1</f>
        <v>219</v>
      </c>
      <c r="B231" s="7" t="n">
        <f aca="true">-LN(1-RAND())*60/$B$4</f>
        <v>0.263725013276287</v>
      </c>
      <c r="C231" s="7" t="n">
        <f aca="false">C230+B230</f>
        <v>598.279261640386</v>
      </c>
      <c r="D231" s="1" t="n">
        <f aca="true">IF(RAND()&lt;=$B$1,1,0)</f>
        <v>0</v>
      </c>
      <c r="E231" s="0" t="n">
        <f aca="true">IF(D231=1,-LN(1-RAND())*$B$2,-LN(1-RAND())*$B$3)</f>
        <v>4.15061098395843</v>
      </c>
      <c r="F231" s="7" t="n">
        <f aca="false">G231-E231-C231</f>
        <v>0</v>
      </c>
      <c r="G231" s="2" t="n">
        <f aca="false">E231+MAX(G230,C231)</f>
        <v>602.429872624345</v>
      </c>
      <c r="H231" s="0" t="n">
        <f aca="false">D231</f>
        <v>0</v>
      </c>
      <c r="I231" s="0" t="n">
        <f aca="false">1-H231</f>
        <v>1</v>
      </c>
      <c r="J231" s="0" t="n">
        <f aca="false">E231*I231</f>
        <v>4.15061098395843</v>
      </c>
    </row>
    <row r="232" customFormat="false" ht="12.8" hidden="false" customHeight="false" outlineLevel="0" collapsed="false">
      <c r="A232" s="0" t="n">
        <f aca="false">A231+1</f>
        <v>220</v>
      </c>
      <c r="B232" s="7" t="n">
        <f aca="true">-LN(1-RAND())*60/$B$4</f>
        <v>5.43561040860135</v>
      </c>
      <c r="C232" s="7" t="n">
        <f aca="false">C231+B231</f>
        <v>598.542986653663</v>
      </c>
      <c r="D232" s="1" t="n">
        <f aca="true">IF(RAND()&lt;=$B$1,1,0)</f>
        <v>0</v>
      </c>
      <c r="E232" s="0" t="n">
        <f aca="true">IF(D232=1,-LN(1-RAND())*$B$2,-LN(1-RAND())*$B$3)</f>
        <v>0.425804231596024</v>
      </c>
      <c r="F232" s="7" t="n">
        <f aca="false">G232-E232-C232</f>
        <v>3.88688597068221</v>
      </c>
      <c r="G232" s="2" t="n">
        <f aca="false">E232+MAX(G231,C232)</f>
        <v>602.855676855941</v>
      </c>
      <c r="H232" s="0" t="n">
        <f aca="false">D232</f>
        <v>0</v>
      </c>
      <c r="I232" s="0" t="n">
        <f aca="false">1-H232</f>
        <v>1</v>
      </c>
      <c r="J232" s="0" t="n">
        <f aca="false">E232*I232</f>
        <v>0.425804231596024</v>
      </c>
    </row>
    <row r="233" customFormat="false" ht="12.8" hidden="false" customHeight="false" outlineLevel="0" collapsed="false">
      <c r="A233" s="0" t="n">
        <f aca="false">A232+1</f>
        <v>221</v>
      </c>
      <c r="B233" s="7" t="n">
        <f aca="true">-LN(1-RAND())*60/$B$4</f>
        <v>6.42240680344169</v>
      </c>
      <c r="C233" s="7" t="n">
        <f aca="false">C232+B232</f>
        <v>603.978597062264</v>
      </c>
      <c r="D233" s="1" t="n">
        <f aca="true">IF(RAND()&lt;=$B$1,1,0)</f>
        <v>0</v>
      </c>
      <c r="E233" s="0" t="n">
        <f aca="true">IF(D233=1,-LN(1-RAND())*$B$2,-LN(1-RAND())*$B$3)</f>
        <v>1.0097412256576</v>
      </c>
      <c r="F233" s="7" t="n">
        <f aca="false">G233-E233-C233</f>
        <v>0</v>
      </c>
      <c r="G233" s="2" t="n">
        <f aca="false">E233+MAX(G232,C233)</f>
        <v>604.988338287922</v>
      </c>
      <c r="H233" s="0" t="n">
        <f aca="false">D233</f>
        <v>0</v>
      </c>
      <c r="I233" s="0" t="n">
        <f aca="false">1-H233</f>
        <v>1</v>
      </c>
      <c r="J233" s="0" t="n">
        <f aca="false">E233*I233</f>
        <v>1.0097412256576</v>
      </c>
    </row>
    <row r="234" customFormat="false" ht="12.8" hidden="false" customHeight="false" outlineLevel="0" collapsed="false">
      <c r="A234" s="0" t="n">
        <f aca="false">A233+1</f>
        <v>222</v>
      </c>
      <c r="B234" s="7" t="n">
        <f aca="true">-LN(1-RAND())*60/$B$4</f>
        <v>6.83929907918926</v>
      </c>
      <c r="C234" s="7" t="n">
        <f aca="false">C233+B233</f>
        <v>610.401003865706</v>
      </c>
      <c r="D234" s="1" t="n">
        <f aca="true">IF(RAND()&lt;=$B$1,1,0)</f>
        <v>1</v>
      </c>
      <c r="E234" s="0" t="n">
        <f aca="true">IF(D234=1,-LN(1-RAND())*$B$2,-LN(1-RAND())*$B$3)</f>
        <v>1.7920748236361</v>
      </c>
      <c r="F234" s="7" t="n">
        <f aca="false">G234-E234-C234</f>
        <v>0</v>
      </c>
      <c r="G234" s="2" t="n">
        <f aca="false">E234+MAX(G233,C234)</f>
        <v>612.193078689342</v>
      </c>
      <c r="H234" s="0" t="n">
        <f aca="false">D234</f>
        <v>1</v>
      </c>
      <c r="I234" s="0" t="n">
        <f aca="false">1-H234</f>
        <v>0</v>
      </c>
      <c r="J234" s="0" t="n">
        <f aca="false">E234*I234</f>
        <v>0</v>
      </c>
    </row>
    <row r="235" customFormat="false" ht="12.8" hidden="false" customHeight="false" outlineLevel="0" collapsed="false">
      <c r="A235" s="0" t="n">
        <f aca="false">A234+1</f>
        <v>223</v>
      </c>
      <c r="B235" s="7" t="n">
        <f aca="true">-LN(1-RAND())*60/$B$4</f>
        <v>9.46108093657404</v>
      </c>
      <c r="C235" s="7" t="n">
        <f aca="false">C234+B234</f>
        <v>617.240302944895</v>
      </c>
      <c r="D235" s="1" t="n">
        <f aca="true">IF(RAND()&lt;=$B$1,1,0)</f>
        <v>0</v>
      </c>
      <c r="E235" s="0" t="n">
        <f aca="true">IF(D235=1,-LN(1-RAND())*$B$2,-LN(1-RAND())*$B$3)</f>
        <v>1.58197784948053</v>
      </c>
      <c r="F235" s="7" t="n">
        <f aca="false">G235-E235-C235</f>
        <v>0</v>
      </c>
      <c r="G235" s="2" t="n">
        <f aca="false">E235+MAX(G234,C235)</f>
        <v>618.822280794375</v>
      </c>
      <c r="H235" s="0" t="n">
        <f aca="false">D235</f>
        <v>0</v>
      </c>
      <c r="I235" s="0" t="n">
        <f aca="false">1-H235</f>
        <v>1</v>
      </c>
      <c r="J235" s="0" t="n">
        <f aca="false">E235*I235</f>
        <v>1.58197784948053</v>
      </c>
    </row>
    <row r="236" customFormat="false" ht="12.8" hidden="false" customHeight="false" outlineLevel="0" collapsed="false">
      <c r="A236" s="0" t="n">
        <f aca="false">A235+1</f>
        <v>224</v>
      </c>
      <c r="B236" s="7" t="n">
        <f aca="true">-LN(1-RAND())*60/$B$4</f>
        <v>0.0205618677063246</v>
      </c>
      <c r="C236" s="7" t="n">
        <f aca="false">C235+B235</f>
        <v>626.701383881469</v>
      </c>
      <c r="D236" s="1" t="n">
        <f aca="true">IF(RAND()&lt;=$B$1,1,0)</f>
        <v>0</v>
      </c>
      <c r="E236" s="0" t="n">
        <f aca="true">IF(D236=1,-LN(1-RAND())*$B$2,-LN(1-RAND())*$B$3)</f>
        <v>6.190428521014</v>
      </c>
      <c r="F236" s="7" t="n">
        <f aca="false">G236-E236-C236</f>
        <v>0</v>
      </c>
      <c r="G236" s="2" t="n">
        <f aca="false">E236+MAX(G235,C236)</f>
        <v>632.891812402483</v>
      </c>
      <c r="H236" s="0" t="n">
        <f aca="false">D236</f>
        <v>0</v>
      </c>
      <c r="I236" s="0" t="n">
        <f aca="false">1-H236</f>
        <v>1</v>
      </c>
      <c r="J236" s="0" t="n">
        <f aca="false">E236*I236</f>
        <v>6.190428521014</v>
      </c>
    </row>
    <row r="237" customFormat="false" ht="12.8" hidden="false" customHeight="false" outlineLevel="0" collapsed="false">
      <c r="A237" s="0" t="n">
        <f aca="false">A236+1</f>
        <v>225</v>
      </c>
      <c r="B237" s="7" t="n">
        <f aca="true">-LN(1-RAND())*60/$B$4</f>
        <v>5.61531919039251</v>
      </c>
      <c r="C237" s="7" t="n">
        <f aca="false">C236+B236</f>
        <v>626.721945749175</v>
      </c>
      <c r="D237" s="1" t="n">
        <f aca="true">IF(RAND()&lt;=$B$1,1,0)</f>
        <v>0</v>
      </c>
      <c r="E237" s="0" t="n">
        <f aca="true">IF(D237=1,-LN(1-RAND())*$B$2,-LN(1-RAND())*$B$3)</f>
        <v>1.06323511288008</v>
      </c>
      <c r="F237" s="7" t="n">
        <f aca="false">G237-E237-C237</f>
        <v>6.16986665330774</v>
      </c>
      <c r="G237" s="2" t="n">
        <f aca="false">E237+MAX(G236,C237)</f>
        <v>633.955047515363</v>
      </c>
      <c r="H237" s="0" t="n">
        <f aca="false">D237</f>
        <v>0</v>
      </c>
      <c r="I237" s="0" t="n">
        <f aca="false">1-H237</f>
        <v>1</v>
      </c>
      <c r="J237" s="0" t="n">
        <f aca="false">E237*I237</f>
        <v>1.06323511288008</v>
      </c>
    </row>
    <row r="238" customFormat="false" ht="12.8" hidden="false" customHeight="false" outlineLevel="0" collapsed="false">
      <c r="A238" s="0" t="n">
        <f aca="false">A237+1</f>
        <v>226</v>
      </c>
      <c r="B238" s="7" t="n">
        <f aca="true">-LN(1-RAND())*60/$B$4</f>
        <v>0.876078967654893</v>
      </c>
      <c r="C238" s="7" t="n">
        <f aca="false">C237+B237</f>
        <v>632.337264939568</v>
      </c>
      <c r="D238" s="1" t="n">
        <f aca="true">IF(RAND()&lt;=$B$1,1,0)</f>
        <v>0</v>
      </c>
      <c r="E238" s="0" t="n">
        <f aca="true">IF(D238=1,-LN(1-RAND())*$B$2,-LN(1-RAND())*$B$3)</f>
        <v>1.48018289066944</v>
      </c>
      <c r="F238" s="7" t="n">
        <f aca="false">G238-E238-C238</f>
        <v>1.61778257579533</v>
      </c>
      <c r="G238" s="2" t="n">
        <f aca="false">E238+MAX(G237,C238)</f>
        <v>635.435230406033</v>
      </c>
      <c r="H238" s="0" t="n">
        <f aca="false">D238</f>
        <v>0</v>
      </c>
      <c r="I238" s="0" t="n">
        <f aca="false">1-H238</f>
        <v>1</v>
      </c>
      <c r="J238" s="0" t="n">
        <f aca="false">E238*I238</f>
        <v>1.48018289066944</v>
      </c>
    </row>
    <row r="239" customFormat="false" ht="12.8" hidden="false" customHeight="false" outlineLevel="0" collapsed="false">
      <c r="A239" s="0" t="n">
        <f aca="false">A238+1</f>
        <v>227</v>
      </c>
      <c r="B239" s="7" t="n">
        <f aca="true">-LN(1-RAND())*60/$B$4</f>
        <v>0.295760230426169</v>
      </c>
      <c r="C239" s="7" t="n">
        <f aca="false">C238+B238</f>
        <v>633.213343907223</v>
      </c>
      <c r="D239" s="1" t="n">
        <f aca="true">IF(RAND()&lt;=$B$1,1,0)</f>
        <v>0</v>
      </c>
      <c r="E239" s="0" t="n">
        <f aca="true">IF(D239=1,-LN(1-RAND())*$B$2,-LN(1-RAND())*$B$3)</f>
        <v>2.16762366400596</v>
      </c>
      <c r="F239" s="7" t="n">
        <f aca="false">G239-E239-C239</f>
        <v>2.22188649880991</v>
      </c>
      <c r="G239" s="2" t="n">
        <f aca="false">E239+MAX(G238,C239)</f>
        <v>637.602854070039</v>
      </c>
      <c r="H239" s="0" t="n">
        <f aca="false">D239</f>
        <v>0</v>
      </c>
      <c r="I239" s="0" t="n">
        <f aca="false">1-H239</f>
        <v>1</v>
      </c>
      <c r="J239" s="0" t="n">
        <f aca="false">E239*I239</f>
        <v>2.16762366400596</v>
      </c>
    </row>
    <row r="240" customFormat="false" ht="12.8" hidden="false" customHeight="false" outlineLevel="0" collapsed="false">
      <c r="A240" s="0" t="n">
        <f aca="false">A239+1</f>
        <v>228</v>
      </c>
      <c r="B240" s="7" t="n">
        <f aca="true">-LN(1-RAND())*60/$B$4</f>
        <v>1.51421233125</v>
      </c>
      <c r="C240" s="7" t="n">
        <f aca="false">C239+B239</f>
        <v>633.509104137649</v>
      </c>
      <c r="D240" s="1" t="n">
        <f aca="true">IF(RAND()&lt;=$B$1,1,0)</f>
        <v>0</v>
      </c>
      <c r="E240" s="0" t="n">
        <f aca="true">IF(D240=1,-LN(1-RAND())*$B$2,-LN(1-RAND())*$B$3)</f>
        <v>1.26784754100853</v>
      </c>
      <c r="F240" s="7" t="n">
        <f aca="false">G240-E240-C240</f>
        <v>4.09374993238976</v>
      </c>
      <c r="G240" s="2" t="n">
        <f aca="false">E240+MAX(G239,C240)</f>
        <v>638.870701611047</v>
      </c>
      <c r="H240" s="0" t="n">
        <f aca="false">D240</f>
        <v>0</v>
      </c>
      <c r="I240" s="0" t="n">
        <f aca="false">1-H240</f>
        <v>1</v>
      </c>
      <c r="J240" s="0" t="n">
        <f aca="false">E240*I240</f>
        <v>1.26784754100853</v>
      </c>
    </row>
    <row r="241" customFormat="false" ht="12.8" hidden="false" customHeight="false" outlineLevel="0" collapsed="false">
      <c r="A241" s="0" t="n">
        <f aca="false">A240+1</f>
        <v>229</v>
      </c>
      <c r="B241" s="7" t="n">
        <f aca="true">-LN(1-RAND())*60/$B$4</f>
        <v>2.69353570083944</v>
      </c>
      <c r="C241" s="7" t="n">
        <f aca="false">C240+B240</f>
        <v>635.023316468899</v>
      </c>
      <c r="D241" s="1" t="n">
        <f aca="true">IF(RAND()&lt;=$B$1,1,0)</f>
        <v>0</v>
      </c>
      <c r="E241" s="0" t="n">
        <f aca="true">IF(D241=1,-LN(1-RAND())*$B$2,-LN(1-RAND())*$B$3)</f>
        <v>2.81858482065526</v>
      </c>
      <c r="F241" s="7" t="n">
        <f aca="false">G241-E241-C241</f>
        <v>3.84738514214837</v>
      </c>
      <c r="G241" s="2" t="n">
        <f aca="false">E241+MAX(G240,C241)</f>
        <v>641.689286431702</v>
      </c>
      <c r="H241" s="0" t="n">
        <f aca="false">D241</f>
        <v>0</v>
      </c>
      <c r="I241" s="0" t="n">
        <f aca="false">1-H241</f>
        <v>1</v>
      </c>
      <c r="J241" s="0" t="n">
        <f aca="false">E241*I241</f>
        <v>2.81858482065526</v>
      </c>
    </row>
    <row r="242" customFormat="false" ht="12.8" hidden="false" customHeight="false" outlineLevel="0" collapsed="false">
      <c r="A242" s="0" t="n">
        <f aca="false">A241+1</f>
        <v>230</v>
      </c>
      <c r="B242" s="7" t="n">
        <f aca="true">-LN(1-RAND())*60/$B$4</f>
        <v>2.20748611993581</v>
      </c>
      <c r="C242" s="7" t="n">
        <f aca="false">C241+B241</f>
        <v>637.716852169738</v>
      </c>
      <c r="D242" s="1" t="n">
        <f aca="true">IF(RAND()&lt;=$B$1,1,0)</f>
        <v>1</v>
      </c>
      <c r="E242" s="0" t="n">
        <f aca="true">IF(D242=1,-LN(1-RAND())*$B$2,-LN(1-RAND())*$B$3)</f>
        <v>0.245656097111986</v>
      </c>
      <c r="F242" s="7" t="n">
        <f aca="false">G242-E242-C242</f>
        <v>3.97243426196417</v>
      </c>
      <c r="G242" s="2" t="n">
        <f aca="false">E242+MAX(G241,C242)</f>
        <v>641.934942528814</v>
      </c>
      <c r="H242" s="0" t="n">
        <f aca="false">D242</f>
        <v>1</v>
      </c>
      <c r="I242" s="0" t="n">
        <f aca="false">1-H242</f>
        <v>0</v>
      </c>
      <c r="J242" s="0" t="n">
        <f aca="false">E242*I242</f>
        <v>0</v>
      </c>
    </row>
    <row r="243" customFormat="false" ht="12.8" hidden="false" customHeight="false" outlineLevel="0" collapsed="false">
      <c r="A243" s="0" t="n">
        <f aca="false">A242+1</f>
        <v>231</v>
      </c>
      <c r="B243" s="7" t="n">
        <f aca="true">-LN(1-RAND())*60/$B$4</f>
        <v>3.79200536406909</v>
      </c>
      <c r="C243" s="7" t="n">
        <f aca="false">C242+B242</f>
        <v>639.924338289674</v>
      </c>
      <c r="D243" s="1" t="n">
        <f aca="true">IF(RAND()&lt;=$B$1,1,0)</f>
        <v>1</v>
      </c>
      <c r="E243" s="0" t="n">
        <f aca="true">IF(D243=1,-LN(1-RAND())*$B$2,-LN(1-RAND())*$B$3)</f>
        <v>1.41967448857772</v>
      </c>
      <c r="F243" s="7" t="n">
        <f aca="false">G243-E243-C243</f>
        <v>2.01060423914043</v>
      </c>
      <c r="G243" s="2" t="n">
        <f aca="false">E243+MAX(G242,C243)</f>
        <v>643.354617017392</v>
      </c>
      <c r="H243" s="0" t="n">
        <f aca="false">D243</f>
        <v>1</v>
      </c>
      <c r="I243" s="0" t="n">
        <f aca="false">1-H243</f>
        <v>0</v>
      </c>
      <c r="J243" s="0" t="n">
        <f aca="false">E243*I243</f>
        <v>0</v>
      </c>
    </row>
    <row r="244" customFormat="false" ht="12.8" hidden="false" customHeight="false" outlineLevel="0" collapsed="false">
      <c r="A244" s="0" t="n">
        <f aca="false">A243+1</f>
        <v>232</v>
      </c>
      <c r="B244" s="7" t="n">
        <f aca="true">-LN(1-RAND())*60/$B$4</f>
        <v>1.20448460107031</v>
      </c>
      <c r="C244" s="7" t="n">
        <f aca="false">C243+B243</f>
        <v>643.716343653743</v>
      </c>
      <c r="D244" s="1" t="n">
        <f aca="true">IF(RAND()&lt;=$B$1,1,0)</f>
        <v>1</v>
      </c>
      <c r="E244" s="0" t="n">
        <f aca="true">IF(D244=1,-LN(1-RAND())*$B$2,-LN(1-RAND())*$B$3)</f>
        <v>0.15526534081987</v>
      </c>
      <c r="F244" s="7" t="n">
        <f aca="false">G244-E244-C244</f>
        <v>0</v>
      </c>
      <c r="G244" s="2" t="n">
        <f aca="false">E244+MAX(G243,C244)</f>
        <v>643.871608994563</v>
      </c>
      <c r="H244" s="0" t="n">
        <f aca="false">D244</f>
        <v>1</v>
      </c>
      <c r="I244" s="0" t="n">
        <f aca="false">1-H244</f>
        <v>0</v>
      </c>
      <c r="J244" s="0" t="n">
        <f aca="false">E244*I244</f>
        <v>0</v>
      </c>
    </row>
    <row r="245" customFormat="false" ht="12.8" hidden="false" customHeight="false" outlineLevel="0" collapsed="false">
      <c r="A245" s="0" t="n">
        <f aca="false">A244+1</f>
        <v>233</v>
      </c>
      <c r="B245" s="7" t="n">
        <f aca="true">-LN(1-RAND())*60/$B$4</f>
        <v>0.0156234858302298</v>
      </c>
      <c r="C245" s="7" t="n">
        <f aca="false">C244+B244</f>
        <v>644.920828254813</v>
      </c>
      <c r="D245" s="1" t="n">
        <f aca="true">IF(RAND()&lt;=$B$1,1,0)</f>
        <v>0</v>
      </c>
      <c r="E245" s="0" t="n">
        <f aca="true">IF(D245=1,-LN(1-RAND())*$B$2,-LN(1-RAND())*$B$3)</f>
        <v>4.42001660982675</v>
      </c>
      <c r="F245" s="7" t="n">
        <f aca="false">G245-E245-C245</f>
        <v>0</v>
      </c>
      <c r="G245" s="2" t="n">
        <f aca="false">E245+MAX(G244,C245)</f>
        <v>649.34084486464</v>
      </c>
      <c r="H245" s="0" t="n">
        <f aca="false">D245</f>
        <v>0</v>
      </c>
      <c r="I245" s="0" t="n">
        <f aca="false">1-H245</f>
        <v>1</v>
      </c>
      <c r="J245" s="0" t="n">
        <f aca="false">E245*I245</f>
        <v>4.42001660982675</v>
      </c>
    </row>
    <row r="246" customFormat="false" ht="12.8" hidden="false" customHeight="false" outlineLevel="0" collapsed="false">
      <c r="A246" s="0" t="n">
        <f aca="false">A245+1</f>
        <v>234</v>
      </c>
      <c r="B246" s="7" t="n">
        <f aca="true">-LN(1-RAND())*60/$B$4</f>
        <v>4.55432369365759</v>
      </c>
      <c r="C246" s="7" t="n">
        <f aca="false">C245+B245</f>
        <v>644.936451740644</v>
      </c>
      <c r="D246" s="1" t="n">
        <f aca="true">IF(RAND()&lt;=$B$1,1,0)</f>
        <v>0</v>
      </c>
      <c r="E246" s="0" t="n">
        <f aca="true">IF(D246=1,-LN(1-RAND())*$B$2,-LN(1-RAND())*$B$3)</f>
        <v>2.15231922638517</v>
      </c>
      <c r="F246" s="7" t="n">
        <f aca="false">G246-E246-C246</f>
        <v>4.40439312399644</v>
      </c>
      <c r="G246" s="2" t="n">
        <f aca="false">E246+MAX(G245,C246)</f>
        <v>651.493164091025</v>
      </c>
      <c r="H246" s="0" t="n">
        <f aca="false">D246</f>
        <v>0</v>
      </c>
      <c r="I246" s="0" t="n">
        <f aca="false">1-H246</f>
        <v>1</v>
      </c>
      <c r="J246" s="0" t="n">
        <f aca="false">E246*I246</f>
        <v>2.15231922638517</v>
      </c>
    </row>
    <row r="247" customFormat="false" ht="12.8" hidden="false" customHeight="false" outlineLevel="0" collapsed="false">
      <c r="A247" s="0" t="n">
        <f aca="false">A246+1</f>
        <v>235</v>
      </c>
      <c r="B247" s="7" t="n">
        <f aca="true">-LN(1-RAND())*60/$B$4</f>
        <v>0.0426059228452166</v>
      </c>
      <c r="C247" s="7" t="n">
        <f aca="false">C246+B246</f>
        <v>649.490775434301</v>
      </c>
      <c r="D247" s="1" t="n">
        <f aca="true">IF(RAND()&lt;=$B$1,1,0)</f>
        <v>0</v>
      </c>
      <c r="E247" s="0" t="n">
        <f aca="true">IF(D247=1,-LN(1-RAND())*$B$2,-LN(1-RAND())*$B$3)</f>
        <v>1.19375983323005</v>
      </c>
      <c r="F247" s="7" t="n">
        <f aca="false">G247-E247-C247</f>
        <v>2.00238865672407</v>
      </c>
      <c r="G247" s="2" t="n">
        <f aca="false">E247+MAX(G246,C247)</f>
        <v>652.686923924255</v>
      </c>
      <c r="H247" s="0" t="n">
        <f aca="false">D247</f>
        <v>0</v>
      </c>
      <c r="I247" s="0" t="n">
        <f aca="false">1-H247</f>
        <v>1</v>
      </c>
      <c r="J247" s="0" t="n">
        <f aca="false">E247*I247</f>
        <v>1.19375983323005</v>
      </c>
    </row>
    <row r="248" customFormat="false" ht="12.8" hidden="false" customHeight="false" outlineLevel="0" collapsed="false">
      <c r="A248" s="0" t="n">
        <f aca="false">A247+1</f>
        <v>236</v>
      </c>
      <c r="B248" s="7" t="n">
        <f aca="true">-LN(1-RAND())*60/$B$4</f>
        <v>5.54510009737122</v>
      </c>
      <c r="C248" s="7" t="n">
        <f aca="false">C247+B247</f>
        <v>649.533381357146</v>
      </c>
      <c r="D248" s="1" t="n">
        <f aca="true">IF(RAND()&lt;=$B$1,1,0)</f>
        <v>0</v>
      </c>
      <c r="E248" s="0" t="n">
        <f aca="true">IF(D248=1,-LN(1-RAND())*$B$2,-LN(1-RAND())*$B$3)</f>
        <v>2.30993231117634</v>
      </c>
      <c r="F248" s="7" t="n">
        <f aca="false">G248-E248-C248</f>
        <v>3.15354256710884</v>
      </c>
      <c r="G248" s="2" t="n">
        <f aca="false">E248+MAX(G247,C248)</f>
        <v>654.996856235432</v>
      </c>
      <c r="H248" s="0" t="n">
        <f aca="false">D248</f>
        <v>0</v>
      </c>
      <c r="I248" s="0" t="n">
        <f aca="false">1-H248</f>
        <v>1</v>
      </c>
      <c r="J248" s="0" t="n">
        <f aca="false">E248*I248</f>
        <v>2.30993231117634</v>
      </c>
    </row>
    <row r="249" customFormat="false" ht="12.8" hidden="false" customHeight="false" outlineLevel="0" collapsed="false">
      <c r="A249" s="0" t="n">
        <f aca="false">A248+1</f>
        <v>237</v>
      </c>
      <c r="B249" s="7" t="n">
        <f aca="true">-LN(1-RAND())*60/$B$4</f>
        <v>3.36132343686858</v>
      </c>
      <c r="C249" s="7" t="n">
        <f aca="false">C248+B248</f>
        <v>655.078481454518</v>
      </c>
      <c r="D249" s="1" t="n">
        <f aca="true">IF(RAND()&lt;=$B$1,1,0)</f>
        <v>0</v>
      </c>
      <c r="E249" s="0" t="n">
        <f aca="true">IF(D249=1,-LN(1-RAND())*$B$2,-LN(1-RAND())*$B$3)</f>
        <v>0.374721975207827</v>
      </c>
      <c r="F249" s="7" t="n">
        <f aca="false">G249-E249-C249</f>
        <v>0</v>
      </c>
      <c r="G249" s="2" t="n">
        <f aca="false">E249+MAX(G248,C249)</f>
        <v>655.453203429726</v>
      </c>
      <c r="H249" s="0" t="n">
        <f aca="false">D249</f>
        <v>0</v>
      </c>
      <c r="I249" s="0" t="n">
        <f aca="false">1-H249</f>
        <v>1</v>
      </c>
      <c r="J249" s="0" t="n">
        <f aca="false">E249*I249</f>
        <v>0.374721975207827</v>
      </c>
    </row>
    <row r="250" customFormat="false" ht="12.8" hidden="false" customHeight="false" outlineLevel="0" collapsed="false">
      <c r="A250" s="0" t="n">
        <f aca="false">A249+1</f>
        <v>238</v>
      </c>
      <c r="B250" s="7" t="n">
        <f aca="true">-LN(1-RAND())*60/$B$4</f>
        <v>0.900626326237861</v>
      </c>
      <c r="C250" s="7" t="n">
        <f aca="false">C249+B249</f>
        <v>658.439804891386</v>
      </c>
      <c r="D250" s="1" t="n">
        <f aca="true">IF(RAND()&lt;=$B$1,1,0)</f>
        <v>0</v>
      </c>
      <c r="E250" s="0" t="n">
        <f aca="true">IF(D250=1,-LN(1-RAND())*$B$2,-LN(1-RAND())*$B$3)</f>
        <v>3.11721079995616</v>
      </c>
      <c r="F250" s="7" t="n">
        <f aca="false">G250-E250-C250</f>
        <v>0</v>
      </c>
      <c r="G250" s="2" t="n">
        <f aca="false">E250+MAX(G249,C250)</f>
        <v>661.557015691342</v>
      </c>
      <c r="H250" s="0" t="n">
        <f aca="false">D250</f>
        <v>0</v>
      </c>
      <c r="I250" s="0" t="n">
        <f aca="false">1-H250</f>
        <v>1</v>
      </c>
      <c r="J250" s="0" t="n">
        <f aca="false">E250*I250</f>
        <v>3.11721079995616</v>
      </c>
    </row>
    <row r="251" customFormat="false" ht="12.8" hidden="false" customHeight="false" outlineLevel="0" collapsed="false">
      <c r="A251" s="0" t="n">
        <f aca="false">A250+1</f>
        <v>239</v>
      </c>
      <c r="B251" s="7" t="n">
        <f aca="true">-LN(1-RAND())*60/$B$4</f>
        <v>0.899394494269212</v>
      </c>
      <c r="C251" s="7" t="n">
        <f aca="false">C250+B250</f>
        <v>659.340431217624</v>
      </c>
      <c r="D251" s="1" t="n">
        <f aca="true">IF(RAND()&lt;=$B$1,1,0)</f>
        <v>0</v>
      </c>
      <c r="E251" s="0" t="n">
        <f aca="true">IF(D251=1,-LN(1-RAND())*$B$2,-LN(1-RAND())*$B$3)</f>
        <v>1.71176544127862</v>
      </c>
      <c r="F251" s="7" t="n">
        <f aca="false">G251-E251-C251</f>
        <v>2.21658447371829</v>
      </c>
      <c r="G251" s="2" t="n">
        <f aca="false">E251+MAX(G250,C251)</f>
        <v>663.268781132621</v>
      </c>
      <c r="H251" s="0" t="n">
        <f aca="false">D251</f>
        <v>0</v>
      </c>
      <c r="I251" s="0" t="n">
        <f aca="false">1-H251</f>
        <v>1</v>
      </c>
      <c r="J251" s="0" t="n">
        <f aca="false">E251*I251</f>
        <v>1.71176544127862</v>
      </c>
    </row>
    <row r="252" customFormat="false" ht="12.8" hidden="false" customHeight="false" outlineLevel="0" collapsed="false">
      <c r="A252" s="0" t="n">
        <f aca="false">A251+1</f>
        <v>240</v>
      </c>
      <c r="B252" s="7" t="n">
        <f aca="true">-LN(1-RAND())*60/$B$4</f>
        <v>2.06950515496425</v>
      </c>
      <c r="C252" s="7" t="n">
        <f aca="false">C251+B251</f>
        <v>660.239825711893</v>
      </c>
      <c r="D252" s="1" t="n">
        <f aca="true">IF(RAND()&lt;=$B$1,1,0)</f>
        <v>0</v>
      </c>
      <c r="E252" s="0" t="n">
        <f aca="true">IF(D252=1,-LN(1-RAND())*$B$2,-LN(1-RAND())*$B$3)</f>
        <v>0.398702909385919</v>
      </c>
      <c r="F252" s="7" t="n">
        <f aca="false">G252-E252-C252</f>
        <v>3.0289554207277</v>
      </c>
      <c r="G252" s="2" t="n">
        <f aca="false">E252+MAX(G251,C252)</f>
        <v>663.667484042007</v>
      </c>
      <c r="H252" s="0" t="n">
        <f aca="false">D252</f>
        <v>0</v>
      </c>
      <c r="I252" s="0" t="n">
        <f aca="false">1-H252</f>
        <v>1</v>
      </c>
      <c r="J252" s="0" t="n">
        <f aca="false">E252*I252</f>
        <v>0.398702909385919</v>
      </c>
    </row>
    <row r="253" customFormat="false" ht="12.8" hidden="false" customHeight="false" outlineLevel="0" collapsed="false">
      <c r="A253" s="0" t="n">
        <f aca="false">A252+1</f>
        <v>241</v>
      </c>
      <c r="B253" s="7" t="n">
        <f aca="true">-LN(1-RAND())*60/$B$4</f>
        <v>0.960800924766806</v>
      </c>
      <c r="C253" s="7" t="n">
        <f aca="false">C252+B252</f>
        <v>662.309330866858</v>
      </c>
      <c r="D253" s="1" t="n">
        <f aca="true">IF(RAND()&lt;=$B$1,1,0)</f>
        <v>0</v>
      </c>
      <c r="E253" s="0" t="n">
        <f aca="true">IF(D253=1,-LN(1-RAND())*$B$2,-LN(1-RAND())*$B$3)</f>
        <v>4.04095255333935</v>
      </c>
      <c r="F253" s="7" t="n">
        <f aca="false">G253-E253-C253</f>
        <v>1.35815317514937</v>
      </c>
      <c r="G253" s="2" t="n">
        <f aca="false">E253+MAX(G252,C253)</f>
        <v>667.708436595346</v>
      </c>
      <c r="H253" s="0" t="n">
        <f aca="false">D253</f>
        <v>0</v>
      </c>
      <c r="I253" s="0" t="n">
        <f aca="false">1-H253</f>
        <v>1</v>
      </c>
      <c r="J253" s="0" t="n">
        <f aca="false">E253*I253</f>
        <v>4.04095255333935</v>
      </c>
    </row>
    <row r="254" customFormat="false" ht="12.8" hidden="false" customHeight="false" outlineLevel="0" collapsed="false">
      <c r="A254" s="0" t="n">
        <f aca="false">A253+1</f>
        <v>242</v>
      </c>
      <c r="B254" s="7" t="n">
        <f aca="true">-LN(1-RAND())*60/$B$4</f>
        <v>5.70966664827909</v>
      </c>
      <c r="C254" s="7" t="n">
        <f aca="false">C253+B253</f>
        <v>663.270131791624</v>
      </c>
      <c r="D254" s="1" t="n">
        <f aca="true">IF(RAND()&lt;=$B$1,1,0)</f>
        <v>0</v>
      </c>
      <c r="E254" s="0" t="n">
        <f aca="true">IF(D254=1,-LN(1-RAND())*$B$2,-LN(1-RAND())*$B$3)</f>
        <v>0.862325708916681</v>
      </c>
      <c r="F254" s="7" t="n">
        <f aca="false">G254-E254-C254</f>
        <v>4.43830480372196</v>
      </c>
      <c r="G254" s="2" t="n">
        <f aca="false">E254+MAX(G253,C254)</f>
        <v>668.570762304263</v>
      </c>
      <c r="H254" s="0" t="n">
        <f aca="false">D254</f>
        <v>0</v>
      </c>
      <c r="I254" s="0" t="n">
        <f aca="false">1-H254</f>
        <v>1</v>
      </c>
      <c r="J254" s="0" t="n">
        <f aca="false">E254*I254</f>
        <v>0.862325708916681</v>
      </c>
    </row>
    <row r="255" customFormat="false" ht="12.8" hidden="false" customHeight="false" outlineLevel="0" collapsed="false">
      <c r="A255" s="0" t="n">
        <f aca="false">A254+1</f>
        <v>243</v>
      </c>
      <c r="B255" s="7" t="n">
        <f aca="true">-LN(1-RAND())*60/$B$4</f>
        <v>0.849956162341792</v>
      </c>
      <c r="C255" s="7" t="n">
        <f aca="false">C254+B254</f>
        <v>668.979798439904</v>
      </c>
      <c r="D255" s="1" t="n">
        <f aca="true">IF(RAND()&lt;=$B$1,1,0)</f>
        <v>0</v>
      </c>
      <c r="E255" s="0" t="n">
        <f aca="true">IF(D255=1,-LN(1-RAND())*$B$2,-LN(1-RAND())*$B$3)</f>
        <v>0.250325254324218</v>
      </c>
      <c r="F255" s="7" t="n">
        <f aca="false">G255-E255-C255</f>
        <v>0</v>
      </c>
      <c r="G255" s="2" t="n">
        <f aca="false">E255+MAX(G254,C255)</f>
        <v>669.230123694228</v>
      </c>
      <c r="H255" s="0" t="n">
        <f aca="false">D255</f>
        <v>0</v>
      </c>
      <c r="I255" s="0" t="n">
        <f aca="false">1-H255</f>
        <v>1</v>
      </c>
      <c r="J255" s="0" t="n">
        <f aca="false">E255*I255</f>
        <v>0.250325254324218</v>
      </c>
    </row>
    <row r="256" customFormat="false" ht="12.8" hidden="false" customHeight="false" outlineLevel="0" collapsed="false">
      <c r="A256" s="0" t="n">
        <f aca="false">A255+1</f>
        <v>244</v>
      </c>
      <c r="B256" s="7" t="n">
        <f aca="true">-LN(1-RAND())*60/$B$4</f>
        <v>0.0224251551359526</v>
      </c>
      <c r="C256" s="7" t="n">
        <f aca="false">C255+B255</f>
        <v>669.829754602245</v>
      </c>
      <c r="D256" s="1" t="n">
        <f aca="true">IF(RAND()&lt;=$B$1,1,0)</f>
        <v>0</v>
      </c>
      <c r="E256" s="0" t="n">
        <f aca="true">IF(D256=1,-LN(1-RAND())*$B$2,-LN(1-RAND())*$B$3)</f>
        <v>2.84950305553883</v>
      </c>
      <c r="F256" s="7" t="n">
        <f aca="false">G256-E256-C256</f>
        <v>0</v>
      </c>
      <c r="G256" s="2" t="n">
        <f aca="false">E256+MAX(G255,C256)</f>
        <v>672.679257657784</v>
      </c>
      <c r="H256" s="0" t="n">
        <f aca="false">D256</f>
        <v>0</v>
      </c>
      <c r="I256" s="0" t="n">
        <f aca="false">1-H256</f>
        <v>1</v>
      </c>
      <c r="J256" s="0" t="n">
        <f aca="false">E256*I256</f>
        <v>2.84950305553883</v>
      </c>
    </row>
    <row r="257" customFormat="false" ht="12.8" hidden="false" customHeight="false" outlineLevel="0" collapsed="false">
      <c r="A257" s="0" t="n">
        <f aca="false">A256+1</f>
        <v>245</v>
      </c>
      <c r="B257" s="7" t="n">
        <f aca="true">-LN(1-RAND())*60/$B$4</f>
        <v>3.04844835935337</v>
      </c>
      <c r="C257" s="7" t="n">
        <f aca="false">C256+B256</f>
        <v>669.852179757381</v>
      </c>
      <c r="D257" s="1" t="n">
        <f aca="true">IF(RAND()&lt;=$B$1,1,0)</f>
        <v>0</v>
      </c>
      <c r="E257" s="0" t="n">
        <f aca="true">IF(D257=1,-LN(1-RAND())*$B$2,-LN(1-RAND())*$B$3)</f>
        <v>0.117122081298409</v>
      </c>
      <c r="F257" s="7" t="n">
        <f aca="false">G257-E257-C257</f>
        <v>2.82707790040286</v>
      </c>
      <c r="G257" s="2" t="n">
        <f aca="false">E257+MAX(G256,C257)</f>
        <v>672.796379739082</v>
      </c>
      <c r="H257" s="0" t="n">
        <f aca="false">D257</f>
        <v>0</v>
      </c>
      <c r="I257" s="0" t="n">
        <f aca="false">1-H257</f>
        <v>1</v>
      </c>
      <c r="J257" s="0" t="n">
        <f aca="false">E257*I257</f>
        <v>0.117122081298409</v>
      </c>
    </row>
    <row r="258" customFormat="false" ht="12.8" hidden="false" customHeight="false" outlineLevel="0" collapsed="false">
      <c r="A258" s="0" t="n">
        <f aca="false">A257+1</f>
        <v>246</v>
      </c>
      <c r="B258" s="7" t="n">
        <f aca="true">-LN(1-RAND())*60/$B$4</f>
        <v>1.55719215450704</v>
      </c>
      <c r="C258" s="7" t="n">
        <f aca="false">C257+B257</f>
        <v>672.900628116735</v>
      </c>
      <c r="D258" s="1" t="n">
        <f aca="true">IF(RAND()&lt;=$B$1,1,0)</f>
        <v>0</v>
      </c>
      <c r="E258" s="0" t="n">
        <f aca="true">IF(D258=1,-LN(1-RAND())*$B$2,-LN(1-RAND())*$B$3)</f>
        <v>1.58959607754564</v>
      </c>
      <c r="F258" s="7" t="n">
        <f aca="false">G258-E258-C258</f>
        <v>0</v>
      </c>
      <c r="G258" s="2" t="n">
        <f aca="false">E258+MAX(G257,C258)</f>
        <v>674.49022419428</v>
      </c>
      <c r="H258" s="0" t="n">
        <f aca="false">D258</f>
        <v>0</v>
      </c>
      <c r="I258" s="0" t="n">
        <f aca="false">1-H258</f>
        <v>1</v>
      </c>
      <c r="J258" s="0" t="n">
        <f aca="false">E258*I258</f>
        <v>1.58959607754564</v>
      </c>
    </row>
    <row r="259" customFormat="false" ht="12.8" hidden="false" customHeight="false" outlineLevel="0" collapsed="false">
      <c r="A259" s="0" t="n">
        <f aca="false">A258+1</f>
        <v>247</v>
      </c>
      <c r="B259" s="7" t="n">
        <f aca="true">-LN(1-RAND())*60/$B$4</f>
        <v>8.05268089687983</v>
      </c>
      <c r="C259" s="7" t="n">
        <f aca="false">C258+B258</f>
        <v>674.457820271242</v>
      </c>
      <c r="D259" s="1" t="n">
        <f aca="true">IF(RAND()&lt;=$B$1,1,0)</f>
        <v>1</v>
      </c>
      <c r="E259" s="0" t="n">
        <f aca="true">IF(D259=1,-LN(1-RAND())*$B$2,-LN(1-RAND())*$B$3)</f>
        <v>1.15319911762661</v>
      </c>
      <c r="F259" s="7" t="n">
        <f aca="false">G259-E259-C259</f>
        <v>0.0324039230386006</v>
      </c>
      <c r="G259" s="2" t="n">
        <f aca="false">E259+MAX(G258,C259)</f>
        <v>675.643423311907</v>
      </c>
      <c r="H259" s="0" t="n">
        <f aca="false">D259</f>
        <v>1</v>
      </c>
      <c r="I259" s="0" t="n">
        <f aca="false">1-H259</f>
        <v>0</v>
      </c>
      <c r="J259" s="0" t="n">
        <f aca="false">E259*I259</f>
        <v>0</v>
      </c>
    </row>
    <row r="260" customFormat="false" ht="12.8" hidden="false" customHeight="false" outlineLevel="0" collapsed="false">
      <c r="A260" s="0" t="n">
        <f aca="false">A259+1</f>
        <v>248</v>
      </c>
      <c r="B260" s="7" t="n">
        <f aca="true">-LN(1-RAND())*60/$B$4</f>
        <v>3.05987074543744</v>
      </c>
      <c r="C260" s="7" t="n">
        <f aca="false">C259+B259</f>
        <v>682.510501168121</v>
      </c>
      <c r="D260" s="1" t="n">
        <f aca="true">IF(RAND()&lt;=$B$1,1,0)</f>
        <v>1</v>
      </c>
      <c r="E260" s="0" t="n">
        <f aca="true">IF(D260=1,-LN(1-RAND())*$B$2,-LN(1-RAND())*$B$3)</f>
        <v>1.73461912230358</v>
      </c>
      <c r="F260" s="7" t="n">
        <f aca="false">G260-E260-C260</f>
        <v>0</v>
      </c>
      <c r="G260" s="2" t="n">
        <f aca="false">E260+MAX(G259,C260)</f>
        <v>684.245120290425</v>
      </c>
      <c r="H260" s="0" t="n">
        <f aca="false">D260</f>
        <v>1</v>
      </c>
      <c r="I260" s="0" t="n">
        <f aca="false">1-H260</f>
        <v>0</v>
      </c>
      <c r="J260" s="0" t="n">
        <f aca="false">E260*I260</f>
        <v>0</v>
      </c>
    </row>
    <row r="261" customFormat="false" ht="12.8" hidden="false" customHeight="false" outlineLevel="0" collapsed="false">
      <c r="A261" s="0" t="n">
        <f aca="false">A260+1</f>
        <v>249</v>
      </c>
      <c r="B261" s="7" t="n">
        <f aca="true">-LN(1-RAND())*60/$B$4</f>
        <v>0.459813495064464</v>
      </c>
      <c r="C261" s="7" t="n">
        <f aca="false">C260+B260</f>
        <v>685.570371913559</v>
      </c>
      <c r="D261" s="1" t="n">
        <f aca="true">IF(RAND()&lt;=$B$1,1,0)</f>
        <v>0</v>
      </c>
      <c r="E261" s="0" t="n">
        <f aca="true">IF(D261=1,-LN(1-RAND())*$B$2,-LN(1-RAND())*$B$3)</f>
        <v>0.949200282018344</v>
      </c>
      <c r="F261" s="7" t="n">
        <f aca="false">G261-E261-C261</f>
        <v>0</v>
      </c>
      <c r="G261" s="2" t="n">
        <f aca="false">E261+MAX(G260,C261)</f>
        <v>686.519572195577</v>
      </c>
      <c r="H261" s="0" t="n">
        <f aca="false">D261</f>
        <v>0</v>
      </c>
      <c r="I261" s="0" t="n">
        <f aca="false">1-H261</f>
        <v>1</v>
      </c>
      <c r="J261" s="0" t="n">
        <f aca="false">E261*I261</f>
        <v>0.949200282018344</v>
      </c>
    </row>
    <row r="262" customFormat="false" ht="12.8" hidden="false" customHeight="false" outlineLevel="0" collapsed="false">
      <c r="A262" s="0" t="n">
        <f aca="false">A261+1</f>
        <v>250</v>
      </c>
      <c r="B262" s="7" t="n">
        <f aca="true">-LN(1-RAND())*60/$B$4</f>
        <v>0.761525424314543</v>
      </c>
      <c r="C262" s="7" t="n">
        <f aca="false">C261+B261</f>
        <v>686.030185408623</v>
      </c>
      <c r="D262" s="1" t="n">
        <f aca="true">IF(RAND()&lt;=$B$1,1,0)</f>
        <v>0</v>
      </c>
      <c r="E262" s="0" t="n">
        <f aca="true">IF(D262=1,-LN(1-RAND())*$B$2,-LN(1-RAND())*$B$3)</f>
        <v>8.21597953713419</v>
      </c>
      <c r="F262" s="7" t="n">
        <f aca="false">G262-E262-C262</f>
        <v>0.489386786953787</v>
      </c>
      <c r="G262" s="2" t="n">
        <f aca="false">E262+MAX(G261,C262)</f>
        <v>694.735551732711</v>
      </c>
      <c r="H262" s="0" t="n">
        <f aca="false">D262</f>
        <v>0</v>
      </c>
      <c r="I262" s="0" t="n">
        <f aca="false">1-H262</f>
        <v>1</v>
      </c>
      <c r="J262" s="0" t="n">
        <f aca="false">E262*I262</f>
        <v>8.21597953713419</v>
      </c>
    </row>
    <row r="263" customFormat="false" ht="12.8" hidden="false" customHeight="false" outlineLevel="0" collapsed="false">
      <c r="A263" s="0" t="n">
        <f aca="false">A262+1</f>
        <v>251</v>
      </c>
      <c r="B263" s="7" t="n">
        <f aca="true">-LN(1-RAND())*60/$B$4</f>
        <v>2.08494465489015</v>
      </c>
      <c r="C263" s="7" t="n">
        <f aca="false">C262+B262</f>
        <v>686.791710832938</v>
      </c>
      <c r="D263" s="1" t="n">
        <f aca="true">IF(RAND()&lt;=$B$1,1,0)</f>
        <v>0</v>
      </c>
      <c r="E263" s="0" t="n">
        <f aca="true">IF(D263=1,-LN(1-RAND())*$B$2,-LN(1-RAND())*$B$3)</f>
        <v>1.92757715722775</v>
      </c>
      <c r="F263" s="7" t="n">
        <f aca="false">G263-E263-C263</f>
        <v>7.94384089977348</v>
      </c>
      <c r="G263" s="2" t="n">
        <f aca="false">E263+MAX(G262,C263)</f>
        <v>696.663128889939</v>
      </c>
      <c r="H263" s="0" t="n">
        <f aca="false">D263</f>
        <v>0</v>
      </c>
      <c r="I263" s="0" t="n">
        <f aca="false">1-H263</f>
        <v>1</v>
      </c>
      <c r="J263" s="0" t="n">
        <f aca="false">E263*I263</f>
        <v>1.92757715722775</v>
      </c>
    </row>
    <row r="264" customFormat="false" ht="12.8" hidden="false" customHeight="false" outlineLevel="0" collapsed="false">
      <c r="A264" s="0" t="n">
        <f aca="false">A263+1</f>
        <v>252</v>
      </c>
      <c r="B264" s="7" t="n">
        <f aca="true">-LN(1-RAND())*60/$B$4</f>
        <v>0.516788030752336</v>
      </c>
      <c r="C264" s="7" t="n">
        <f aca="false">C263+B263</f>
        <v>688.876655487828</v>
      </c>
      <c r="D264" s="1" t="n">
        <f aca="true">IF(RAND()&lt;=$B$1,1,0)</f>
        <v>0</v>
      </c>
      <c r="E264" s="0" t="n">
        <f aca="true">IF(D264=1,-LN(1-RAND())*$B$2,-LN(1-RAND())*$B$3)</f>
        <v>0.73709613102878</v>
      </c>
      <c r="F264" s="7" t="n">
        <f aca="false">G264-E264-C264</f>
        <v>7.78647340211114</v>
      </c>
      <c r="G264" s="2" t="n">
        <f aca="false">E264+MAX(G263,C264)</f>
        <v>697.400225020968</v>
      </c>
      <c r="H264" s="0" t="n">
        <f aca="false">D264</f>
        <v>0</v>
      </c>
      <c r="I264" s="0" t="n">
        <f aca="false">1-H264</f>
        <v>1</v>
      </c>
      <c r="J264" s="0" t="n">
        <f aca="false">E264*I264</f>
        <v>0.73709613102878</v>
      </c>
    </row>
    <row r="265" customFormat="false" ht="12.8" hidden="false" customHeight="false" outlineLevel="0" collapsed="false">
      <c r="A265" s="0" t="n">
        <f aca="false">A264+1</f>
        <v>253</v>
      </c>
      <c r="B265" s="7" t="n">
        <f aca="true">-LN(1-RAND())*60/$B$4</f>
        <v>0.0975512213421437</v>
      </c>
      <c r="C265" s="7" t="n">
        <f aca="false">C264+B264</f>
        <v>689.39344351858</v>
      </c>
      <c r="D265" s="1" t="n">
        <f aca="true">IF(RAND()&lt;=$B$1,1,0)</f>
        <v>0</v>
      </c>
      <c r="E265" s="0" t="n">
        <f aca="true">IF(D265=1,-LN(1-RAND())*$B$2,-LN(1-RAND())*$B$3)</f>
        <v>0.644894845963773</v>
      </c>
      <c r="F265" s="7" t="n">
        <f aca="false">G265-E265-C265</f>
        <v>8.00678150238764</v>
      </c>
      <c r="G265" s="2" t="n">
        <f aca="false">E265+MAX(G264,C265)</f>
        <v>698.045119866932</v>
      </c>
      <c r="H265" s="0" t="n">
        <f aca="false">D265</f>
        <v>0</v>
      </c>
      <c r="I265" s="0" t="n">
        <f aca="false">1-H265</f>
        <v>1</v>
      </c>
      <c r="J265" s="0" t="n">
        <f aca="false">E265*I265</f>
        <v>0.644894845963773</v>
      </c>
    </row>
    <row r="266" customFormat="false" ht="12.8" hidden="false" customHeight="false" outlineLevel="0" collapsed="false">
      <c r="A266" s="0" t="n">
        <f aca="false">A265+1</f>
        <v>254</v>
      </c>
      <c r="B266" s="7" t="n">
        <f aca="true">-LN(1-RAND())*60/$B$4</f>
        <v>2.00406739714886</v>
      </c>
      <c r="C266" s="7" t="n">
        <f aca="false">C265+B265</f>
        <v>689.490994739922</v>
      </c>
      <c r="D266" s="1" t="n">
        <f aca="true">IF(RAND()&lt;=$B$1,1,0)</f>
        <v>0</v>
      </c>
      <c r="E266" s="0" t="n">
        <f aca="true">IF(D266=1,-LN(1-RAND())*$B$2,-LN(1-RAND())*$B$3)</f>
        <v>0.338790878358026</v>
      </c>
      <c r="F266" s="7" t="n">
        <f aca="false">G266-E266-C266</f>
        <v>8.55412512700934</v>
      </c>
      <c r="G266" s="2" t="n">
        <f aca="false">E266+MAX(G265,C266)</f>
        <v>698.38391074529</v>
      </c>
      <c r="H266" s="0" t="n">
        <f aca="false">D266</f>
        <v>0</v>
      </c>
      <c r="I266" s="0" t="n">
        <f aca="false">1-H266</f>
        <v>1</v>
      </c>
      <c r="J266" s="0" t="n">
        <f aca="false">E266*I266</f>
        <v>0.338790878358026</v>
      </c>
    </row>
    <row r="267" customFormat="false" ht="12.8" hidden="false" customHeight="false" outlineLevel="0" collapsed="false">
      <c r="A267" s="0" t="n">
        <f aca="false">A266+1</f>
        <v>255</v>
      </c>
      <c r="B267" s="7" t="n">
        <f aca="true">-LN(1-RAND())*60/$B$4</f>
        <v>1.37740570167468</v>
      </c>
      <c r="C267" s="7" t="n">
        <f aca="false">C266+B266</f>
        <v>691.495062137071</v>
      </c>
      <c r="D267" s="1" t="n">
        <f aca="true">IF(RAND()&lt;=$B$1,1,0)</f>
        <v>0</v>
      </c>
      <c r="E267" s="0" t="n">
        <f aca="true">IF(D267=1,-LN(1-RAND())*$B$2,-LN(1-RAND())*$B$3)</f>
        <v>0.62150109429757</v>
      </c>
      <c r="F267" s="7" t="n">
        <f aca="false">G267-E267-C267</f>
        <v>6.8888486082185</v>
      </c>
      <c r="G267" s="2" t="n">
        <f aca="false">E267+MAX(G266,C267)</f>
        <v>699.005411839587</v>
      </c>
      <c r="H267" s="0" t="n">
        <f aca="false">D267</f>
        <v>0</v>
      </c>
      <c r="I267" s="0" t="n">
        <f aca="false">1-H267</f>
        <v>1</v>
      </c>
      <c r="J267" s="0" t="n">
        <f aca="false">E267*I267</f>
        <v>0.62150109429757</v>
      </c>
    </row>
    <row r="268" customFormat="false" ht="12.8" hidden="false" customHeight="false" outlineLevel="0" collapsed="false">
      <c r="A268" s="0" t="n">
        <f aca="false">A267+1</f>
        <v>256</v>
      </c>
      <c r="B268" s="7" t="n">
        <f aca="true">-LN(1-RAND())*60/$B$4</f>
        <v>1.95864644103966</v>
      </c>
      <c r="C268" s="7" t="n">
        <f aca="false">C267+B267</f>
        <v>692.872467838746</v>
      </c>
      <c r="D268" s="1" t="n">
        <f aca="true">IF(RAND()&lt;=$B$1,1,0)</f>
        <v>0</v>
      </c>
      <c r="E268" s="0" t="n">
        <f aca="true">IF(D268=1,-LN(1-RAND())*$B$2,-LN(1-RAND())*$B$3)</f>
        <v>0.754404607404343</v>
      </c>
      <c r="F268" s="7" t="n">
        <f aca="false">G268-E268-C268</f>
        <v>6.13294400084135</v>
      </c>
      <c r="G268" s="2" t="n">
        <f aca="false">E268+MAX(G267,C268)</f>
        <v>699.759816446992</v>
      </c>
      <c r="H268" s="0" t="n">
        <f aca="false">D268</f>
        <v>0</v>
      </c>
      <c r="I268" s="0" t="n">
        <f aca="false">1-H268</f>
        <v>1</v>
      </c>
      <c r="J268" s="0" t="n">
        <f aca="false">E268*I268</f>
        <v>0.754404607404343</v>
      </c>
    </row>
    <row r="269" customFormat="false" ht="12.8" hidden="false" customHeight="false" outlineLevel="0" collapsed="false">
      <c r="A269" s="0" t="n">
        <f aca="false">A268+1</f>
        <v>257</v>
      </c>
      <c r="B269" s="7" t="n">
        <f aca="true">-LN(1-RAND())*60/$B$4</f>
        <v>0.571661609206133</v>
      </c>
      <c r="C269" s="7" t="n">
        <f aca="false">C268+B268</f>
        <v>694.831114279786</v>
      </c>
      <c r="D269" s="1" t="n">
        <f aca="true">IF(RAND()&lt;=$B$1,1,0)</f>
        <v>1</v>
      </c>
      <c r="E269" s="0" t="n">
        <f aca="true">IF(D269=1,-LN(1-RAND())*$B$2,-LN(1-RAND())*$B$3)</f>
        <v>2.70010960910887</v>
      </c>
      <c r="F269" s="7" t="n">
        <f aca="false">G269-E269-C269</f>
        <v>4.92870216720598</v>
      </c>
      <c r="G269" s="2" t="n">
        <f aca="false">E269+MAX(G268,C269)</f>
        <v>702.459926056101</v>
      </c>
      <c r="H269" s="0" t="n">
        <f aca="false">D269</f>
        <v>1</v>
      </c>
      <c r="I269" s="0" t="n">
        <f aca="false">1-H269</f>
        <v>0</v>
      </c>
      <c r="J269" s="0" t="n">
        <f aca="false">E269*I269</f>
        <v>0</v>
      </c>
    </row>
    <row r="270" customFormat="false" ht="12.8" hidden="false" customHeight="false" outlineLevel="0" collapsed="false">
      <c r="A270" s="0" t="n">
        <f aca="false">A269+1</f>
        <v>258</v>
      </c>
      <c r="B270" s="7" t="n">
        <f aca="true">-LN(1-RAND())*60/$B$4</f>
        <v>1.25319526541018</v>
      </c>
      <c r="C270" s="7" t="n">
        <f aca="false">C269+B269</f>
        <v>695.402775888992</v>
      </c>
      <c r="D270" s="1" t="n">
        <f aca="true">IF(RAND()&lt;=$B$1,1,0)</f>
        <v>0</v>
      </c>
      <c r="E270" s="0" t="n">
        <f aca="true">IF(D270=1,-LN(1-RAND())*$B$2,-LN(1-RAND())*$B$3)</f>
        <v>0.2334777476135</v>
      </c>
      <c r="F270" s="7" t="n">
        <f aca="false">G270-E270-C270</f>
        <v>7.05715016710872</v>
      </c>
      <c r="G270" s="2" t="n">
        <f aca="false">E270+MAX(G269,C270)</f>
        <v>702.693403803714</v>
      </c>
      <c r="H270" s="0" t="n">
        <f aca="false">D270</f>
        <v>0</v>
      </c>
      <c r="I270" s="0" t="n">
        <f aca="false">1-H270</f>
        <v>1</v>
      </c>
      <c r="J270" s="0" t="n">
        <f aca="false">E270*I270</f>
        <v>0.2334777476135</v>
      </c>
    </row>
    <row r="271" customFormat="false" ht="12.8" hidden="false" customHeight="false" outlineLevel="0" collapsed="false">
      <c r="A271" s="0" t="n">
        <f aca="false">A270+1</f>
        <v>259</v>
      </c>
      <c r="B271" s="7" t="n">
        <f aca="true">-LN(1-RAND())*60/$B$4</f>
        <v>0.632453944062905</v>
      </c>
      <c r="C271" s="7" t="n">
        <f aca="false">C270+B270</f>
        <v>696.655971154402</v>
      </c>
      <c r="D271" s="1" t="n">
        <f aca="true">IF(RAND()&lt;=$B$1,1,0)</f>
        <v>0</v>
      </c>
      <c r="E271" s="0" t="n">
        <f aca="true">IF(D271=1,-LN(1-RAND())*$B$2,-LN(1-RAND())*$B$3)</f>
        <v>0.876556004691724</v>
      </c>
      <c r="F271" s="7" t="n">
        <f aca="false">G271-E271-C271</f>
        <v>6.037432649312</v>
      </c>
      <c r="G271" s="2" t="n">
        <f aca="false">E271+MAX(G270,C271)</f>
        <v>703.569959808406</v>
      </c>
      <c r="H271" s="0" t="n">
        <f aca="false">D271</f>
        <v>0</v>
      </c>
      <c r="I271" s="0" t="n">
        <f aca="false">1-H271</f>
        <v>1</v>
      </c>
      <c r="J271" s="0" t="n">
        <f aca="false">E271*I271</f>
        <v>0.876556004691724</v>
      </c>
    </row>
    <row r="272" customFormat="false" ht="12.8" hidden="false" customHeight="false" outlineLevel="0" collapsed="false">
      <c r="A272" s="0" t="n">
        <f aca="false">A271+1</f>
        <v>260</v>
      </c>
      <c r="B272" s="7" t="n">
        <f aca="true">-LN(1-RAND())*60/$B$4</f>
        <v>3.5899741299581</v>
      </c>
      <c r="C272" s="7" t="n">
        <f aca="false">C271+B271</f>
        <v>697.288425098465</v>
      </c>
      <c r="D272" s="1" t="n">
        <f aca="true">IF(RAND()&lt;=$B$1,1,0)</f>
        <v>1</v>
      </c>
      <c r="E272" s="0" t="n">
        <f aca="true">IF(D272=1,-LN(1-RAND())*$B$2,-LN(1-RAND())*$B$3)</f>
        <v>0.170688665509311</v>
      </c>
      <c r="F272" s="7" t="n">
        <f aca="false">G272-E272-C272</f>
        <v>6.28153470994073</v>
      </c>
      <c r="G272" s="2" t="n">
        <f aca="false">E272+MAX(G271,C272)</f>
        <v>703.740648473915</v>
      </c>
      <c r="H272" s="0" t="n">
        <f aca="false">D272</f>
        <v>1</v>
      </c>
      <c r="I272" s="0" t="n">
        <f aca="false">1-H272</f>
        <v>0</v>
      </c>
      <c r="J272" s="0" t="n">
        <f aca="false">E272*I272</f>
        <v>0</v>
      </c>
    </row>
    <row r="273" customFormat="false" ht="12.8" hidden="false" customHeight="false" outlineLevel="0" collapsed="false">
      <c r="A273" s="0" t="n">
        <f aca="false">A272+1</f>
        <v>261</v>
      </c>
      <c r="B273" s="7" t="n">
        <f aca="true">-LN(1-RAND())*60/$B$4</f>
        <v>2.81289128479154</v>
      </c>
      <c r="C273" s="7" t="n">
        <f aca="false">C272+B272</f>
        <v>700.878399228423</v>
      </c>
      <c r="D273" s="1" t="n">
        <f aca="true">IF(RAND()&lt;=$B$1,1,0)</f>
        <v>0</v>
      </c>
      <c r="E273" s="0" t="n">
        <f aca="true">IF(D273=1,-LN(1-RAND())*$B$2,-LN(1-RAND())*$B$3)</f>
        <v>2.35577634991582</v>
      </c>
      <c r="F273" s="7" t="n">
        <f aca="false">G273-E273-C273</f>
        <v>2.86224924549185</v>
      </c>
      <c r="G273" s="2" t="n">
        <f aca="false">E273+MAX(G272,C273)</f>
        <v>706.096424823831</v>
      </c>
      <c r="H273" s="0" t="n">
        <f aca="false">D273</f>
        <v>0</v>
      </c>
      <c r="I273" s="0" t="n">
        <f aca="false">1-H273</f>
        <v>1</v>
      </c>
      <c r="J273" s="0" t="n">
        <f aca="false">E273*I273</f>
        <v>2.35577634991582</v>
      </c>
    </row>
    <row r="274" customFormat="false" ht="12.8" hidden="false" customHeight="false" outlineLevel="0" collapsed="false">
      <c r="A274" s="0" t="n">
        <f aca="false">A273+1</f>
        <v>262</v>
      </c>
      <c r="B274" s="7" t="n">
        <f aca="true">-LN(1-RAND())*60/$B$4</f>
        <v>1.09282661335592</v>
      </c>
      <c r="C274" s="7" t="n">
        <f aca="false">C273+B273</f>
        <v>703.691290513215</v>
      </c>
      <c r="D274" s="1" t="n">
        <f aca="true">IF(RAND()&lt;=$B$1,1,0)</f>
        <v>0</v>
      </c>
      <c r="E274" s="0" t="n">
        <f aca="true">IF(D274=1,-LN(1-RAND())*$B$2,-LN(1-RAND())*$B$3)</f>
        <v>1.70026399311313</v>
      </c>
      <c r="F274" s="7" t="n">
        <f aca="false">G274-E274-C274</f>
        <v>2.40513431061606</v>
      </c>
      <c r="G274" s="2" t="n">
        <f aca="false">E274+MAX(G273,C274)</f>
        <v>707.796688816944</v>
      </c>
      <c r="H274" s="0" t="n">
        <f aca="false">D274</f>
        <v>0</v>
      </c>
      <c r="I274" s="0" t="n">
        <f aca="false">1-H274</f>
        <v>1</v>
      </c>
      <c r="J274" s="0" t="n">
        <f aca="false">E274*I274</f>
        <v>1.70026399311313</v>
      </c>
    </row>
    <row r="275" customFormat="false" ht="12.8" hidden="false" customHeight="false" outlineLevel="0" collapsed="false">
      <c r="A275" s="0" t="n">
        <f aca="false">A274+1</f>
        <v>263</v>
      </c>
      <c r="B275" s="7" t="n">
        <f aca="true">-LN(1-RAND())*60/$B$4</f>
        <v>0.356960790374198</v>
      </c>
      <c r="C275" s="7" t="n">
        <f aca="false">C274+B274</f>
        <v>704.784117126571</v>
      </c>
      <c r="D275" s="1" t="n">
        <f aca="true">IF(RAND()&lt;=$B$1,1,0)</f>
        <v>1</v>
      </c>
      <c r="E275" s="0" t="n">
        <f aca="true">IF(D275=1,-LN(1-RAND())*$B$2,-LN(1-RAND())*$B$3)</f>
        <v>0.403119779662662</v>
      </c>
      <c r="F275" s="7" t="n">
        <f aca="false">G275-E275-C275</f>
        <v>3.01257169037331</v>
      </c>
      <c r="G275" s="2" t="n">
        <f aca="false">E275+MAX(G274,C275)</f>
        <v>708.199808596607</v>
      </c>
      <c r="H275" s="0" t="n">
        <f aca="false">D275</f>
        <v>1</v>
      </c>
      <c r="I275" s="0" t="n">
        <f aca="false">1-H275</f>
        <v>0</v>
      </c>
      <c r="J275" s="0" t="n">
        <f aca="false">E275*I275</f>
        <v>0</v>
      </c>
    </row>
    <row r="276" customFormat="false" ht="12.8" hidden="false" customHeight="false" outlineLevel="0" collapsed="false">
      <c r="A276" s="0" t="n">
        <f aca="false">A275+1</f>
        <v>264</v>
      </c>
      <c r="B276" s="7" t="n">
        <f aca="true">-LN(1-RAND())*60/$B$4</f>
        <v>1.05828486399215</v>
      </c>
      <c r="C276" s="7" t="n">
        <f aca="false">C275+B275</f>
        <v>705.141077916945</v>
      </c>
      <c r="D276" s="1" t="n">
        <f aca="true">IF(RAND()&lt;=$B$1,1,0)</f>
        <v>1</v>
      </c>
      <c r="E276" s="0" t="n">
        <f aca="true">IF(D276=1,-LN(1-RAND())*$B$2,-LN(1-RAND())*$B$3)</f>
        <v>0.728924599181595</v>
      </c>
      <c r="F276" s="7" t="n">
        <f aca="false">G276-E276-C276</f>
        <v>3.05873067966183</v>
      </c>
      <c r="G276" s="2" t="n">
        <f aca="false">E276+MAX(G275,C276)</f>
        <v>708.928733195788</v>
      </c>
      <c r="H276" s="0" t="n">
        <f aca="false">D276</f>
        <v>1</v>
      </c>
      <c r="I276" s="0" t="n">
        <f aca="false">1-H276</f>
        <v>0</v>
      </c>
      <c r="J276" s="0" t="n">
        <f aca="false">E276*I276</f>
        <v>0</v>
      </c>
    </row>
    <row r="277" customFormat="false" ht="12.8" hidden="false" customHeight="false" outlineLevel="0" collapsed="false">
      <c r="A277" s="0" t="n">
        <f aca="false">A276+1</f>
        <v>265</v>
      </c>
      <c r="B277" s="7" t="n">
        <f aca="true">-LN(1-RAND())*60/$B$4</f>
        <v>0.31015131417687</v>
      </c>
      <c r="C277" s="7" t="n">
        <f aca="false">C276+B276</f>
        <v>706.199362780937</v>
      </c>
      <c r="D277" s="1" t="n">
        <f aca="true">IF(RAND()&lt;=$B$1,1,0)</f>
        <v>0</v>
      </c>
      <c r="E277" s="0" t="n">
        <f aca="true">IF(D277=1,-LN(1-RAND())*$B$2,-LN(1-RAND())*$B$3)</f>
        <v>0.0336087269458052</v>
      </c>
      <c r="F277" s="7" t="n">
        <f aca="false">G277-E277-C277</f>
        <v>2.72937041485125</v>
      </c>
      <c r="G277" s="2" t="n">
        <f aca="false">E277+MAX(G276,C277)</f>
        <v>708.962341922734</v>
      </c>
      <c r="H277" s="0" t="n">
        <f aca="false">D277</f>
        <v>0</v>
      </c>
      <c r="I277" s="0" t="n">
        <f aca="false">1-H277</f>
        <v>1</v>
      </c>
      <c r="J277" s="0" t="n">
        <f aca="false">E277*I277</f>
        <v>0.0336087269458052</v>
      </c>
    </row>
    <row r="278" customFormat="false" ht="12.8" hidden="false" customHeight="false" outlineLevel="0" collapsed="false">
      <c r="A278" s="0" t="n">
        <f aca="false">A277+1</f>
        <v>266</v>
      </c>
      <c r="B278" s="7" t="n">
        <f aca="true">-LN(1-RAND())*60/$B$4</f>
        <v>0.551843754609972</v>
      </c>
      <c r="C278" s="7" t="n">
        <f aca="false">C277+B277</f>
        <v>706.509514095114</v>
      </c>
      <c r="D278" s="1" t="n">
        <f aca="true">IF(RAND()&lt;=$B$1,1,0)</f>
        <v>1</v>
      </c>
      <c r="E278" s="0" t="n">
        <f aca="true">IF(D278=1,-LN(1-RAND())*$B$2,-LN(1-RAND())*$B$3)</f>
        <v>0.602830746888165</v>
      </c>
      <c r="F278" s="7" t="n">
        <f aca="false">G278-E278-C278</f>
        <v>2.45282782762013</v>
      </c>
      <c r="G278" s="2" t="n">
        <f aca="false">E278+MAX(G277,C278)</f>
        <v>709.565172669622</v>
      </c>
      <c r="H278" s="0" t="n">
        <f aca="false">D278</f>
        <v>1</v>
      </c>
      <c r="I278" s="0" t="n">
        <f aca="false">1-H278</f>
        <v>0</v>
      </c>
      <c r="J278" s="0" t="n">
        <f aca="false">E278*I278</f>
        <v>0</v>
      </c>
    </row>
    <row r="279" customFormat="false" ht="12.8" hidden="false" customHeight="false" outlineLevel="0" collapsed="false">
      <c r="A279" s="0" t="n">
        <f aca="false">A278+1</f>
        <v>267</v>
      </c>
      <c r="B279" s="7" t="n">
        <f aca="true">-LN(1-RAND())*60/$B$4</f>
        <v>3.63577404487879</v>
      </c>
      <c r="C279" s="7" t="n">
        <f aca="false">C278+B278</f>
        <v>707.061357849724</v>
      </c>
      <c r="D279" s="1" t="n">
        <f aca="true">IF(RAND()&lt;=$B$1,1,0)</f>
        <v>1</v>
      </c>
      <c r="E279" s="0" t="n">
        <f aca="true">IF(D279=1,-LN(1-RAND())*$B$2,-LN(1-RAND())*$B$3)</f>
        <v>2.44788453484802</v>
      </c>
      <c r="F279" s="7" t="n">
        <f aca="false">G279-E279-C279</f>
        <v>2.50381481989825</v>
      </c>
      <c r="G279" s="2" t="n">
        <f aca="false">E279+MAX(G278,C279)</f>
        <v>712.01305720447</v>
      </c>
      <c r="H279" s="0" t="n">
        <f aca="false">D279</f>
        <v>1</v>
      </c>
      <c r="I279" s="0" t="n">
        <f aca="false">1-H279</f>
        <v>0</v>
      </c>
      <c r="J279" s="0" t="n">
        <f aca="false">E279*I279</f>
        <v>0</v>
      </c>
    </row>
    <row r="280" customFormat="false" ht="12.8" hidden="false" customHeight="false" outlineLevel="0" collapsed="false">
      <c r="A280" s="0" t="n">
        <f aca="false">A279+1</f>
        <v>268</v>
      </c>
      <c r="B280" s="7" t="n">
        <f aca="true">-LN(1-RAND())*60/$B$4</f>
        <v>3.00317208006774</v>
      </c>
      <c r="C280" s="7" t="n">
        <f aca="false">C279+B279</f>
        <v>710.697131894603</v>
      </c>
      <c r="D280" s="1" t="n">
        <f aca="true">IF(RAND()&lt;=$B$1,1,0)</f>
        <v>0</v>
      </c>
      <c r="E280" s="0" t="n">
        <f aca="true">IF(D280=1,-LN(1-RAND())*$B$2,-LN(1-RAND())*$B$3)</f>
        <v>0.526369693827148</v>
      </c>
      <c r="F280" s="7" t="n">
        <f aca="false">G280-E280-C280</f>
        <v>1.31592530986757</v>
      </c>
      <c r="G280" s="2" t="n">
        <f aca="false">E280+MAX(G279,C280)</f>
        <v>712.539426898297</v>
      </c>
      <c r="H280" s="0" t="n">
        <f aca="false">D280</f>
        <v>0</v>
      </c>
      <c r="I280" s="0" t="n">
        <f aca="false">1-H280</f>
        <v>1</v>
      </c>
      <c r="J280" s="0" t="n">
        <f aca="false">E280*I280</f>
        <v>0.526369693827148</v>
      </c>
    </row>
    <row r="281" customFormat="false" ht="12.8" hidden="false" customHeight="false" outlineLevel="0" collapsed="false">
      <c r="A281" s="0" t="n">
        <f aca="false">A280+1</f>
        <v>269</v>
      </c>
      <c r="B281" s="7" t="n">
        <f aca="true">-LN(1-RAND())*60/$B$4</f>
        <v>0.807899260596949</v>
      </c>
      <c r="C281" s="7" t="n">
        <f aca="false">C280+B280</f>
        <v>713.70030397467</v>
      </c>
      <c r="D281" s="1" t="n">
        <f aca="true">IF(RAND()&lt;=$B$1,1,0)</f>
        <v>0</v>
      </c>
      <c r="E281" s="0" t="n">
        <f aca="true">IF(D281=1,-LN(1-RAND())*$B$2,-LN(1-RAND())*$B$3)</f>
        <v>1.27637770446543</v>
      </c>
      <c r="F281" s="7" t="n">
        <f aca="false">G281-E281-C281</f>
        <v>0</v>
      </c>
      <c r="G281" s="2" t="n">
        <f aca="false">E281+MAX(G280,C281)</f>
        <v>714.976681679136</v>
      </c>
      <c r="H281" s="0" t="n">
        <f aca="false">D281</f>
        <v>0</v>
      </c>
      <c r="I281" s="0" t="n">
        <f aca="false">1-H281</f>
        <v>1</v>
      </c>
      <c r="J281" s="0" t="n">
        <f aca="false">E281*I281</f>
        <v>1.27637770446543</v>
      </c>
    </row>
    <row r="282" customFormat="false" ht="12.8" hidden="false" customHeight="false" outlineLevel="0" collapsed="false">
      <c r="A282" s="0" t="n">
        <f aca="false">A281+1</f>
        <v>270</v>
      </c>
      <c r="B282" s="7" t="n">
        <f aca="true">-LN(1-RAND())*60/$B$4</f>
        <v>1.74414562997033</v>
      </c>
      <c r="C282" s="7" t="n">
        <f aca="false">C281+B281</f>
        <v>714.508203235267</v>
      </c>
      <c r="D282" s="1" t="n">
        <f aca="true">IF(RAND()&lt;=$B$1,1,0)</f>
        <v>0</v>
      </c>
      <c r="E282" s="0" t="n">
        <f aca="true">IF(D282=1,-LN(1-RAND())*$B$2,-LN(1-RAND())*$B$3)</f>
        <v>0.166662414159401</v>
      </c>
      <c r="F282" s="7" t="n">
        <f aca="false">G282-E282-C282</f>
        <v>0.468478443868435</v>
      </c>
      <c r="G282" s="2" t="n">
        <f aca="false">E282+MAX(G281,C282)</f>
        <v>715.143344093295</v>
      </c>
      <c r="H282" s="0" t="n">
        <f aca="false">D282</f>
        <v>0</v>
      </c>
      <c r="I282" s="0" t="n">
        <f aca="false">1-H282</f>
        <v>1</v>
      </c>
      <c r="J282" s="0" t="n">
        <f aca="false">E282*I282</f>
        <v>0.166662414159401</v>
      </c>
    </row>
    <row r="283" customFormat="false" ht="12.8" hidden="false" customHeight="false" outlineLevel="0" collapsed="false">
      <c r="A283" s="0" t="n">
        <f aca="false">A282+1</f>
        <v>271</v>
      </c>
      <c r="B283" s="7" t="n">
        <f aca="true">-LN(1-RAND())*60/$B$4</f>
        <v>7.30335614087943</v>
      </c>
      <c r="C283" s="7" t="n">
        <f aca="false">C282+B282</f>
        <v>716.252348865238</v>
      </c>
      <c r="D283" s="1" t="n">
        <f aca="true">IF(RAND()&lt;=$B$1,1,0)</f>
        <v>0</v>
      </c>
      <c r="E283" s="0" t="n">
        <f aca="true">IF(D283=1,-LN(1-RAND())*$B$2,-LN(1-RAND())*$B$3)</f>
        <v>0.140506207102137</v>
      </c>
      <c r="F283" s="7" t="n">
        <f aca="false">G283-E283-C283</f>
        <v>0</v>
      </c>
      <c r="G283" s="2" t="n">
        <f aca="false">E283+MAX(G282,C283)</f>
        <v>716.39285507234</v>
      </c>
      <c r="H283" s="0" t="n">
        <f aca="false">D283</f>
        <v>0</v>
      </c>
      <c r="I283" s="0" t="n">
        <f aca="false">1-H283</f>
        <v>1</v>
      </c>
      <c r="J283" s="0" t="n">
        <f aca="false">E283*I283</f>
        <v>0.140506207102137</v>
      </c>
    </row>
    <row r="284" customFormat="false" ht="12.8" hidden="false" customHeight="false" outlineLevel="0" collapsed="false">
      <c r="A284" s="0" t="n">
        <f aca="false">A283+1</f>
        <v>272</v>
      </c>
      <c r="B284" s="7" t="n">
        <f aca="true">-LN(1-RAND())*60/$B$4</f>
        <v>5.40719698020431</v>
      </c>
      <c r="C284" s="7" t="n">
        <f aca="false">C283+B283</f>
        <v>723.555705006117</v>
      </c>
      <c r="D284" s="1" t="n">
        <f aca="true">IF(RAND()&lt;=$B$1,1,0)</f>
        <v>1</v>
      </c>
      <c r="E284" s="0" t="n">
        <f aca="true">IF(D284=1,-LN(1-RAND())*$B$2,-LN(1-RAND())*$B$3)</f>
        <v>1.50165854595179</v>
      </c>
      <c r="F284" s="7" t="n">
        <f aca="false">G284-E284-C284</f>
        <v>0</v>
      </c>
      <c r="G284" s="2" t="n">
        <f aca="false">E284+MAX(G283,C284)</f>
        <v>725.057363552069</v>
      </c>
      <c r="H284" s="0" t="n">
        <f aca="false">D284</f>
        <v>1</v>
      </c>
      <c r="I284" s="0" t="n">
        <f aca="false">1-H284</f>
        <v>0</v>
      </c>
      <c r="J284" s="0" t="n">
        <f aca="false">E284*I284</f>
        <v>0</v>
      </c>
    </row>
    <row r="285" customFormat="false" ht="12.8" hidden="false" customHeight="false" outlineLevel="0" collapsed="false">
      <c r="A285" s="0" t="n">
        <f aca="false">A284+1</f>
        <v>273</v>
      </c>
      <c r="B285" s="7" t="n">
        <f aca="true">-LN(1-RAND())*60/$B$4</f>
        <v>0.189036846739005</v>
      </c>
      <c r="C285" s="7" t="n">
        <f aca="false">C284+B284</f>
        <v>728.962901986321</v>
      </c>
      <c r="D285" s="1" t="n">
        <f aca="true">IF(RAND()&lt;=$B$1,1,0)</f>
        <v>0</v>
      </c>
      <c r="E285" s="0" t="n">
        <f aca="true">IF(D285=1,-LN(1-RAND())*$B$2,-LN(1-RAND())*$B$3)</f>
        <v>1.29518227921923</v>
      </c>
      <c r="F285" s="7" t="n">
        <f aca="false">G285-E285-C285</f>
        <v>0</v>
      </c>
      <c r="G285" s="2" t="n">
        <f aca="false">E285+MAX(G284,C285)</f>
        <v>730.258084265541</v>
      </c>
      <c r="H285" s="0" t="n">
        <f aca="false">D285</f>
        <v>0</v>
      </c>
      <c r="I285" s="0" t="n">
        <f aca="false">1-H285</f>
        <v>1</v>
      </c>
      <c r="J285" s="0" t="n">
        <f aca="false">E285*I285</f>
        <v>1.29518227921923</v>
      </c>
    </row>
    <row r="286" customFormat="false" ht="12.8" hidden="false" customHeight="false" outlineLevel="0" collapsed="false">
      <c r="A286" s="0" t="n">
        <f aca="false">A285+1</f>
        <v>274</v>
      </c>
      <c r="B286" s="7" t="n">
        <f aca="true">-LN(1-RAND())*60/$B$4</f>
        <v>0.903793663085977</v>
      </c>
      <c r="C286" s="7" t="n">
        <f aca="false">C285+B285</f>
        <v>729.15193883306</v>
      </c>
      <c r="D286" s="1" t="n">
        <f aca="true">IF(RAND()&lt;=$B$1,1,0)</f>
        <v>1</v>
      </c>
      <c r="E286" s="0" t="n">
        <f aca="true">IF(D286=1,-LN(1-RAND())*$B$2,-LN(1-RAND())*$B$3)</f>
        <v>0.440440883670877</v>
      </c>
      <c r="F286" s="7" t="n">
        <f aca="false">G286-E286-C286</f>
        <v>1.10614543248028</v>
      </c>
      <c r="G286" s="2" t="n">
        <f aca="false">E286+MAX(G285,C286)</f>
        <v>730.698525149212</v>
      </c>
      <c r="H286" s="0" t="n">
        <f aca="false">D286</f>
        <v>1</v>
      </c>
      <c r="I286" s="0" t="n">
        <f aca="false">1-H286</f>
        <v>0</v>
      </c>
      <c r="J286" s="0" t="n">
        <f aca="false">E286*I286</f>
        <v>0</v>
      </c>
    </row>
    <row r="287" customFormat="false" ht="12.8" hidden="false" customHeight="false" outlineLevel="0" collapsed="false">
      <c r="A287" s="0" t="n">
        <f aca="false">A286+1</f>
        <v>275</v>
      </c>
      <c r="B287" s="7" t="n">
        <f aca="true">-LN(1-RAND())*60/$B$4</f>
        <v>4.47571164573491</v>
      </c>
      <c r="C287" s="7" t="n">
        <f aca="false">C286+B286</f>
        <v>730.055732496146</v>
      </c>
      <c r="D287" s="1" t="n">
        <f aca="true">IF(RAND()&lt;=$B$1,1,0)</f>
        <v>0</v>
      </c>
      <c r="E287" s="0" t="n">
        <f aca="true">IF(D287=1,-LN(1-RAND())*$B$2,-LN(1-RAND())*$B$3)</f>
        <v>1.68119531866237</v>
      </c>
      <c r="F287" s="7" t="n">
        <f aca="false">G287-E287-C287</f>
        <v>0.642792653065271</v>
      </c>
      <c r="G287" s="2" t="n">
        <f aca="false">E287+MAX(G286,C287)</f>
        <v>732.379720467874</v>
      </c>
      <c r="H287" s="0" t="n">
        <f aca="false">D287</f>
        <v>0</v>
      </c>
      <c r="I287" s="0" t="n">
        <f aca="false">1-H287</f>
        <v>1</v>
      </c>
      <c r="J287" s="0" t="n">
        <f aca="false">E287*I287</f>
        <v>1.68119531866237</v>
      </c>
    </row>
    <row r="288" customFormat="false" ht="12.8" hidden="false" customHeight="false" outlineLevel="0" collapsed="false">
      <c r="A288" s="0" t="n">
        <f aca="false">A287+1</f>
        <v>276</v>
      </c>
      <c r="B288" s="7" t="n">
        <f aca="true">-LN(1-RAND())*60/$B$4</f>
        <v>0.0333886400178602</v>
      </c>
      <c r="C288" s="7" t="n">
        <f aca="false">C287+B287</f>
        <v>734.531444141881</v>
      </c>
      <c r="D288" s="1" t="n">
        <f aca="true">IF(RAND()&lt;=$B$1,1,0)</f>
        <v>0</v>
      </c>
      <c r="E288" s="0" t="n">
        <f aca="true">IF(D288=1,-LN(1-RAND())*$B$2,-LN(1-RAND())*$B$3)</f>
        <v>2.18748039996968</v>
      </c>
      <c r="F288" s="7" t="n">
        <f aca="false">G288-E288-C288</f>
        <v>0</v>
      </c>
      <c r="G288" s="2" t="n">
        <f aca="false">E288+MAX(G287,C288)</f>
        <v>736.718924541851</v>
      </c>
      <c r="H288" s="0" t="n">
        <f aca="false">D288</f>
        <v>0</v>
      </c>
      <c r="I288" s="0" t="n">
        <f aca="false">1-H288</f>
        <v>1</v>
      </c>
      <c r="J288" s="0" t="n">
        <f aca="false">E288*I288</f>
        <v>2.18748039996968</v>
      </c>
    </row>
    <row r="289" customFormat="false" ht="12.8" hidden="false" customHeight="false" outlineLevel="0" collapsed="false">
      <c r="A289" s="0" t="n">
        <f aca="false">A288+1</f>
        <v>277</v>
      </c>
      <c r="B289" s="7" t="n">
        <f aca="true">-LN(1-RAND())*60/$B$4</f>
        <v>2.48703525714066</v>
      </c>
      <c r="C289" s="7" t="n">
        <f aca="false">C288+B288</f>
        <v>734.564832781899</v>
      </c>
      <c r="D289" s="1" t="n">
        <f aca="true">IF(RAND()&lt;=$B$1,1,0)</f>
        <v>0</v>
      </c>
      <c r="E289" s="0" t="n">
        <f aca="true">IF(D289=1,-LN(1-RAND())*$B$2,-LN(1-RAND())*$B$3)</f>
        <v>0.626692638293275</v>
      </c>
      <c r="F289" s="7" t="n">
        <f aca="false">G289-E289-C289</f>
        <v>2.15409175995183</v>
      </c>
      <c r="G289" s="2" t="n">
        <f aca="false">E289+MAX(G288,C289)</f>
        <v>737.345617180144</v>
      </c>
      <c r="H289" s="0" t="n">
        <f aca="false">D289</f>
        <v>0</v>
      </c>
      <c r="I289" s="0" t="n">
        <f aca="false">1-H289</f>
        <v>1</v>
      </c>
      <c r="J289" s="0" t="n">
        <f aca="false">E289*I289</f>
        <v>0.626692638293275</v>
      </c>
    </row>
    <row r="290" customFormat="false" ht="12.8" hidden="false" customHeight="false" outlineLevel="0" collapsed="false">
      <c r="A290" s="0" t="n">
        <f aca="false">A289+1</f>
        <v>278</v>
      </c>
      <c r="B290" s="7" t="n">
        <f aca="true">-LN(1-RAND())*60/$B$4</f>
        <v>0.34960569495916</v>
      </c>
      <c r="C290" s="7" t="n">
        <f aca="false">C289+B289</f>
        <v>737.05186803904</v>
      </c>
      <c r="D290" s="1" t="n">
        <f aca="true">IF(RAND()&lt;=$B$1,1,0)</f>
        <v>0</v>
      </c>
      <c r="E290" s="0" t="n">
        <f aca="true">IF(D290=1,-LN(1-RAND())*$B$2,-LN(1-RAND())*$B$3)</f>
        <v>0.845644500875754</v>
      </c>
      <c r="F290" s="7" t="n">
        <f aca="false">G290-E290-C290</f>
        <v>0.293749141104513</v>
      </c>
      <c r="G290" s="2" t="n">
        <f aca="false">E290+MAX(G289,C290)</f>
        <v>738.19126168102</v>
      </c>
      <c r="H290" s="0" t="n">
        <f aca="false">D290</f>
        <v>0</v>
      </c>
      <c r="I290" s="0" t="n">
        <f aca="false">1-H290</f>
        <v>1</v>
      </c>
      <c r="J290" s="0" t="n">
        <f aca="false">E290*I290</f>
        <v>0.845644500875754</v>
      </c>
    </row>
    <row r="291" customFormat="false" ht="12.8" hidden="false" customHeight="false" outlineLevel="0" collapsed="false">
      <c r="A291" s="0" t="n">
        <f aca="false">A290+1</f>
        <v>279</v>
      </c>
      <c r="B291" s="7" t="n">
        <f aca="true">-LN(1-RAND())*60/$B$4</f>
        <v>3.89781875296365</v>
      </c>
      <c r="C291" s="7" t="n">
        <f aca="false">C290+B290</f>
        <v>737.401473733999</v>
      </c>
      <c r="D291" s="1" t="n">
        <f aca="true">IF(RAND()&lt;=$B$1,1,0)</f>
        <v>0</v>
      </c>
      <c r="E291" s="0" t="n">
        <f aca="true">IF(D291=1,-LN(1-RAND())*$B$2,-LN(1-RAND())*$B$3)</f>
        <v>0.0157619966234578</v>
      </c>
      <c r="F291" s="7" t="n">
        <f aca="false">G291-E291-C291</f>
        <v>0.789787947021182</v>
      </c>
      <c r="G291" s="2" t="n">
        <f aca="false">E291+MAX(G290,C291)</f>
        <v>738.207023677644</v>
      </c>
      <c r="H291" s="0" t="n">
        <f aca="false">D291</f>
        <v>0</v>
      </c>
      <c r="I291" s="0" t="n">
        <f aca="false">1-H291</f>
        <v>1</v>
      </c>
      <c r="J291" s="0" t="n">
        <f aca="false">E291*I291</f>
        <v>0.0157619966234578</v>
      </c>
    </row>
    <row r="292" customFormat="false" ht="12.8" hidden="false" customHeight="false" outlineLevel="0" collapsed="false">
      <c r="A292" s="0" t="n">
        <f aca="false">A291+1</f>
        <v>280</v>
      </c>
      <c r="B292" s="7" t="n">
        <f aca="true">-LN(1-RAND())*60/$B$4</f>
        <v>0.207889726824714</v>
      </c>
      <c r="C292" s="7" t="n">
        <f aca="false">C291+B291</f>
        <v>741.299292486962</v>
      </c>
      <c r="D292" s="1" t="n">
        <f aca="true">IF(RAND()&lt;=$B$1,1,0)</f>
        <v>1</v>
      </c>
      <c r="E292" s="0" t="n">
        <f aca="true">IF(D292=1,-LN(1-RAND())*$B$2,-LN(1-RAND())*$B$3)</f>
        <v>2.22925196139411</v>
      </c>
      <c r="F292" s="7" t="n">
        <f aca="false">G292-E292-C292</f>
        <v>0</v>
      </c>
      <c r="G292" s="2" t="n">
        <f aca="false">E292+MAX(G291,C292)</f>
        <v>743.528544448357</v>
      </c>
      <c r="H292" s="0" t="n">
        <f aca="false">D292</f>
        <v>1</v>
      </c>
      <c r="I292" s="0" t="n">
        <f aca="false">1-H292</f>
        <v>0</v>
      </c>
      <c r="J292" s="0" t="n">
        <f aca="false">E292*I292</f>
        <v>0</v>
      </c>
    </row>
    <row r="293" customFormat="false" ht="12.8" hidden="false" customHeight="false" outlineLevel="0" collapsed="false">
      <c r="A293" s="0" t="n">
        <f aca="false">A292+1</f>
        <v>281</v>
      </c>
      <c r="B293" s="7" t="n">
        <f aca="true">-LN(1-RAND())*60/$B$4</f>
        <v>3.1377356849077</v>
      </c>
      <c r="C293" s="7" t="n">
        <f aca="false">C292+B292</f>
        <v>741.507182213787</v>
      </c>
      <c r="D293" s="1" t="n">
        <f aca="true">IF(RAND()&lt;=$B$1,1,0)</f>
        <v>1</v>
      </c>
      <c r="E293" s="0" t="n">
        <f aca="true">IF(D293=1,-LN(1-RAND())*$B$2,-LN(1-RAND())*$B$3)</f>
        <v>2.08285569931529</v>
      </c>
      <c r="F293" s="7" t="n">
        <f aca="false">G293-E293-C293</f>
        <v>2.02136223456932</v>
      </c>
      <c r="G293" s="2" t="n">
        <f aca="false">E293+MAX(G292,C293)</f>
        <v>745.611400147672</v>
      </c>
      <c r="H293" s="0" t="n">
        <f aca="false">D293</f>
        <v>1</v>
      </c>
      <c r="I293" s="0" t="n">
        <f aca="false">1-H293</f>
        <v>0</v>
      </c>
      <c r="J293" s="0" t="n">
        <f aca="false">E293*I293</f>
        <v>0</v>
      </c>
    </row>
    <row r="294" customFormat="false" ht="12.8" hidden="false" customHeight="false" outlineLevel="0" collapsed="false">
      <c r="A294" s="0" t="n">
        <f aca="false">A293+1</f>
        <v>282</v>
      </c>
      <c r="B294" s="7" t="n">
        <f aca="true">-LN(1-RAND())*60/$B$4</f>
        <v>2.77612266173212</v>
      </c>
      <c r="C294" s="7" t="n">
        <f aca="false">C293+B293</f>
        <v>744.644917898695</v>
      </c>
      <c r="D294" s="1" t="n">
        <f aca="true">IF(RAND()&lt;=$B$1,1,0)</f>
        <v>0</v>
      </c>
      <c r="E294" s="0" t="n">
        <f aca="true">IF(D294=1,-LN(1-RAND())*$B$2,-LN(1-RAND())*$B$3)</f>
        <v>2.32740409138596</v>
      </c>
      <c r="F294" s="7" t="n">
        <f aca="false">G294-E294-C294</f>
        <v>0.966482248976831</v>
      </c>
      <c r="G294" s="2" t="n">
        <f aca="false">E294+MAX(G293,C294)</f>
        <v>747.938804239058</v>
      </c>
      <c r="H294" s="0" t="n">
        <f aca="false">D294</f>
        <v>0</v>
      </c>
      <c r="I294" s="0" t="n">
        <f aca="false">1-H294</f>
        <v>1</v>
      </c>
      <c r="J294" s="0" t="n">
        <f aca="false">E294*I294</f>
        <v>2.32740409138596</v>
      </c>
    </row>
    <row r="295" customFormat="false" ht="12.8" hidden="false" customHeight="false" outlineLevel="0" collapsed="false">
      <c r="A295" s="0" t="n">
        <f aca="false">A294+1</f>
        <v>283</v>
      </c>
      <c r="B295" s="7" t="n">
        <f aca="true">-LN(1-RAND())*60/$B$4</f>
        <v>0.624601510895144</v>
      </c>
      <c r="C295" s="7" t="n">
        <f aca="false">C294+B294</f>
        <v>747.421040560427</v>
      </c>
      <c r="D295" s="1" t="n">
        <f aca="true">IF(RAND()&lt;=$B$1,1,0)</f>
        <v>0</v>
      </c>
      <c r="E295" s="0" t="n">
        <f aca="true">IF(D295=1,-LN(1-RAND())*$B$2,-LN(1-RAND())*$B$3)</f>
        <v>0.452799513943735</v>
      </c>
      <c r="F295" s="7" t="n">
        <f aca="false">G295-E295-C295</f>
        <v>0.517763678630672</v>
      </c>
      <c r="G295" s="2" t="n">
        <f aca="false">E295+MAX(G294,C295)</f>
        <v>748.391603753002</v>
      </c>
      <c r="H295" s="0" t="n">
        <f aca="false">D295</f>
        <v>0</v>
      </c>
      <c r="I295" s="0" t="n">
        <f aca="false">1-H295</f>
        <v>1</v>
      </c>
      <c r="J295" s="0" t="n">
        <f aca="false">E295*I295</f>
        <v>0.452799513943735</v>
      </c>
    </row>
    <row r="296" customFormat="false" ht="12.8" hidden="false" customHeight="false" outlineLevel="0" collapsed="false">
      <c r="A296" s="0" t="n">
        <f aca="false">A295+1</f>
        <v>284</v>
      </c>
      <c r="B296" s="7" t="n">
        <f aca="true">-LN(1-RAND())*60/$B$4</f>
        <v>2.90254901476024</v>
      </c>
      <c r="C296" s="7" t="n">
        <f aca="false">C295+B295</f>
        <v>748.045642071322</v>
      </c>
      <c r="D296" s="1" t="n">
        <f aca="true">IF(RAND()&lt;=$B$1,1,0)</f>
        <v>1</v>
      </c>
      <c r="E296" s="0" t="n">
        <f aca="true">IF(D296=1,-LN(1-RAND())*$B$2,-LN(1-RAND())*$B$3)</f>
        <v>0.915400776361429</v>
      </c>
      <c r="F296" s="7" t="n">
        <f aca="false">G296-E296-C296</f>
        <v>0.345961681679341</v>
      </c>
      <c r="G296" s="2" t="n">
        <f aca="false">E296+MAX(G295,C296)</f>
        <v>749.307004529363</v>
      </c>
      <c r="H296" s="0" t="n">
        <f aca="false">D296</f>
        <v>1</v>
      </c>
      <c r="I296" s="0" t="n">
        <f aca="false">1-H296</f>
        <v>0</v>
      </c>
      <c r="J296" s="0" t="n">
        <f aca="false">E296*I296</f>
        <v>0</v>
      </c>
    </row>
    <row r="297" customFormat="false" ht="12.8" hidden="false" customHeight="false" outlineLevel="0" collapsed="false">
      <c r="A297" s="0" t="n">
        <f aca="false">A296+1</f>
        <v>285</v>
      </c>
      <c r="B297" s="7" t="n">
        <f aca="true">-LN(1-RAND())*60/$B$4</f>
        <v>1.82864525571246</v>
      </c>
      <c r="C297" s="7" t="n">
        <f aca="false">C296+B296</f>
        <v>750.948191086082</v>
      </c>
      <c r="D297" s="1" t="n">
        <f aca="true">IF(RAND()&lt;=$B$1,1,0)</f>
        <v>0</v>
      </c>
      <c r="E297" s="0" t="n">
        <f aca="true">IF(D297=1,-LN(1-RAND())*$B$2,-LN(1-RAND())*$B$3)</f>
        <v>0.360246411474841</v>
      </c>
      <c r="F297" s="7" t="n">
        <f aca="false">G297-E297-C297</f>
        <v>0</v>
      </c>
      <c r="G297" s="2" t="n">
        <f aca="false">E297+MAX(G296,C297)</f>
        <v>751.308437497557</v>
      </c>
      <c r="H297" s="0" t="n">
        <f aca="false">D297</f>
        <v>0</v>
      </c>
      <c r="I297" s="0" t="n">
        <f aca="false">1-H297</f>
        <v>1</v>
      </c>
      <c r="J297" s="0" t="n">
        <f aca="false">E297*I297</f>
        <v>0.360246411474841</v>
      </c>
    </row>
    <row r="298" customFormat="false" ht="12.8" hidden="false" customHeight="false" outlineLevel="0" collapsed="false">
      <c r="A298" s="0" t="n">
        <f aca="false">A297+1</f>
        <v>286</v>
      </c>
      <c r="B298" s="7" t="n">
        <f aca="true">-LN(1-RAND())*60/$B$4</f>
        <v>1.06499742207664</v>
      </c>
      <c r="C298" s="7" t="n">
        <f aca="false">C297+B297</f>
        <v>752.776836341795</v>
      </c>
      <c r="D298" s="1" t="n">
        <f aca="true">IF(RAND()&lt;=$B$1,1,0)</f>
        <v>0</v>
      </c>
      <c r="E298" s="0" t="n">
        <f aca="true">IF(D298=1,-LN(1-RAND())*$B$2,-LN(1-RAND())*$B$3)</f>
        <v>0.00431795522099479</v>
      </c>
      <c r="F298" s="7" t="n">
        <f aca="false">G298-E298-C298</f>
        <v>0</v>
      </c>
      <c r="G298" s="2" t="n">
        <f aca="false">E298+MAX(G297,C298)</f>
        <v>752.781154297016</v>
      </c>
      <c r="H298" s="0" t="n">
        <f aca="false">D298</f>
        <v>0</v>
      </c>
      <c r="I298" s="0" t="n">
        <f aca="false">1-H298</f>
        <v>1</v>
      </c>
      <c r="J298" s="0" t="n">
        <f aca="false">E298*I298</f>
        <v>0.00431795522099479</v>
      </c>
    </row>
    <row r="299" customFormat="false" ht="12.8" hidden="false" customHeight="false" outlineLevel="0" collapsed="false">
      <c r="A299" s="0" t="n">
        <f aca="false">A298+1</f>
        <v>287</v>
      </c>
      <c r="B299" s="7" t="n">
        <f aca="true">-LN(1-RAND())*60/$B$4</f>
        <v>5.20858962564294</v>
      </c>
      <c r="C299" s="7" t="n">
        <f aca="false">C298+B298</f>
        <v>753.841833763871</v>
      </c>
      <c r="D299" s="1" t="n">
        <f aca="true">IF(RAND()&lt;=$B$1,1,0)</f>
        <v>0</v>
      </c>
      <c r="E299" s="0" t="n">
        <f aca="true">IF(D299=1,-LN(1-RAND())*$B$2,-LN(1-RAND())*$B$3)</f>
        <v>0.0914514747904731</v>
      </c>
      <c r="F299" s="7" t="n">
        <f aca="false">G299-E299-C299</f>
        <v>0</v>
      </c>
      <c r="G299" s="2" t="n">
        <f aca="false">E299+MAX(G298,C299)</f>
        <v>753.933285238662</v>
      </c>
      <c r="H299" s="0" t="n">
        <f aca="false">D299</f>
        <v>0</v>
      </c>
      <c r="I299" s="0" t="n">
        <f aca="false">1-H299</f>
        <v>1</v>
      </c>
      <c r="J299" s="0" t="n">
        <f aca="false">E299*I299</f>
        <v>0.0914514747904731</v>
      </c>
    </row>
    <row r="300" customFormat="false" ht="12.8" hidden="false" customHeight="false" outlineLevel="0" collapsed="false">
      <c r="A300" s="0" t="n">
        <f aca="false">A299+1</f>
        <v>288</v>
      </c>
      <c r="B300" s="7" t="n">
        <f aca="true">-LN(1-RAND())*60/$B$4</f>
        <v>3.99278397411057</v>
      </c>
      <c r="C300" s="7" t="n">
        <f aca="false">C299+B299</f>
        <v>759.050423389514</v>
      </c>
      <c r="D300" s="1" t="n">
        <f aca="true">IF(RAND()&lt;=$B$1,1,0)</f>
        <v>0</v>
      </c>
      <c r="E300" s="0" t="n">
        <f aca="true">IF(D300=1,-LN(1-RAND())*$B$2,-LN(1-RAND())*$B$3)</f>
        <v>2.2856339102914</v>
      </c>
      <c r="F300" s="7" t="n">
        <f aca="false">G300-E300-C300</f>
        <v>0</v>
      </c>
      <c r="G300" s="2" t="n">
        <f aca="false">E300+MAX(G299,C300)</f>
        <v>761.336057299806</v>
      </c>
      <c r="H300" s="0" t="n">
        <f aca="false">D300</f>
        <v>0</v>
      </c>
      <c r="I300" s="0" t="n">
        <f aca="false">1-H300</f>
        <v>1</v>
      </c>
      <c r="J300" s="0" t="n">
        <f aca="false">E300*I300</f>
        <v>2.2856339102914</v>
      </c>
    </row>
    <row r="301" customFormat="false" ht="12.8" hidden="false" customHeight="false" outlineLevel="0" collapsed="false">
      <c r="A301" s="0" t="n">
        <f aca="false">A300+1</f>
        <v>289</v>
      </c>
      <c r="B301" s="7" t="n">
        <f aca="true">-LN(1-RAND())*60/$B$4</f>
        <v>0.542843482101269</v>
      </c>
      <c r="C301" s="7" t="n">
        <f aca="false">C300+B300</f>
        <v>763.043207363625</v>
      </c>
      <c r="D301" s="1" t="n">
        <f aca="true">IF(RAND()&lt;=$B$1,1,0)</f>
        <v>1</v>
      </c>
      <c r="E301" s="0" t="n">
        <f aca="true">IF(D301=1,-LN(1-RAND())*$B$2,-LN(1-RAND())*$B$3)</f>
        <v>0.311559146213336</v>
      </c>
      <c r="F301" s="7" t="n">
        <f aca="false">G301-E301-C301</f>
        <v>0</v>
      </c>
      <c r="G301" s="2" t="n">
        <f aca="false">E301+MAX(G300,C301)</f>
        <v>763.354766509838</v>
      </c>
      <c r="H301" s="0" t="n">
        <f aca="false">D301</f>
        <v>1</v>
      </c>
      <c r="I301" s="0" t="n">
        <f aca="false">1-H301</f>
        <v>0</v>
      </c>
      <c r="J301" s="0" t="n">
        <f aca="false">E301*I301</f>
        <v>0</v>
      </c>
    </row>
    <row r="302" customFormat="false" ht="12.8" hidden="false" customHeight="false" outlineLevel="0" collapsed="false">
      <c r="A302" s="0" t="n">
        <f aca="false">A301+1</f>
        <v>290</v>
      </c>
      <c r="B302" s="7" t="n">
        <f aca="true">-LN(1-RAND())*60/$B$4</f>
        <v>2.91987645688418</v>
      </c>
      <c r="C302" s="7" t="n">
        <f aca="false">C301+B301</f>
        <v>763.586050845726</v>
      </c>
      <c r="D302" s="1" t="n">
        <f aca="true">IF(RAND()&lt;=$B$1,1,0)</f>
        <v>0</v>
      </c>
      <c r="E302" s="0" t="n">
        <f aca="true">IF(D302=1,-LN(1-RAND())*$B$2,-LN(1-RAND())*$B$3)</f>
        <v>2.39136180182993</v>
      </c>
      <c r="F302" s="7" t="n">
        <f aca="false">G302-E302-C302</f>
        <v>0</v>
      </c>
      <c r="G302" s="2" t="n">
        <f aca="false">E302+MAX(G301,C302)</f>
        <v>765.977412647556</v>
      </c>
      <c r="H302" s="0" t="n">
        <f aca="false">D302</f>
        <v>0</v>
      </c>
      <c r="I302" s="0" t="n">
        <f aca="false">1-H302</f>
        <v>1</v>
      </c>
      <c r="J302" s="0" t="n">
        <f aca="false">E302*I302</f>
        <v>2.39136180182993</v>
      </c>
    </row>
    <row r="303" customFormat="false" ht="12.8" hidden="false" customHeight="false" outlineLevel="0" collapsed="false">
      <c r="A303" s="0" t="n">
        <f aca="false">A302+1</f>
        <v>291</v>
      </c>
      <c r="B303" s="7" t="n">
        <f aca="true">-LN(1-RAND())*60/$B$4</f>
        <v>2.15097352436962</v>
      </c>
      <c r="C303" s="7" t="n">
        <f aca="false">C302+B302</f>
        <v>766.50592730261</v>
      </c>
      <c r="D303" s="1" t="n">
        <f aca="true">IF(RAND()&lt;=$B$1,1,0)</f>
        <v>0</v>
      </c>
      <c r="E303" s="0" t="n">
        <f aca="true">IF(D303=1,-LN(1-RAND())*$B$2,-LN(1-RAND())*$B$3)</f>
        <v>1.74412600532515</v>
      </c>
      <c r="F303" s="7" t="n">
        <f aca="false">G303-E303-C303</f>
        <v>0</v>
      </c>
      <c r="G303" s="2" t="n">
        <f aca="false">E303+MAX(G302,C303)</f>
        <v>768.250053307936</v>
      </c>
      <c r="H303" s="0" t="n">
        <f aca="false">D303</f>
        <v>0</v>
      </c>
      <c r="I303" s="0" t="n">
        <f aca="false">1-H303</f>
        <v>1</v>
      </c>
      <c r="J303" s="0" t="n">
        <f aca="false">E303*I303</f>
        <v>1.74412600532515</v>
      </c>
    </row>
    <row r="304" customFormat="false" ht="12.8" hidden="false" customHeight="false" outlineLevel="0" collapsed="false">
      <c r="A304" s="0" t="n">
        <f aca="false">A303+1</f>
        <v>292</v>
      </c>
      <c r="B304" s="7" t="n">
        <f aca="true">-LN(1-RAND())*60/$B$4</f>
        <v>8.20736251771379</v>
      </c>
      <c r="C304" s="7" t="n">
        <f aca="false">C303+B303</f>
        <v>768.65690082698</v>
      </c>
      <c r="D304" s="1" t="n">
        <f aca="true">IF(RAND()&lt;=$B$1,1,0)</f>
        <v>0</v>
      </c>
      <c r="E304" s="0" t="n">
        <f aca="true">IF(D304=1,-LN(1-RAND())*$B$2,-LN(1-RAND())*$B$3)</f>
        <v>0.25052989547936</v>
      </c>
      <c r="F304" s="7" t="n">
        <f aca="false">G304-E304-C304</f>
        <v>0</v>
      </c>
      <c r="G304" s="2" t="n">
        <f aca="false">E304+MAX(G303,C304)</f>
        <v>768.907430722459</v>
      </c>
      <c r="H304" s="0" t="n">
        <f aca="false">D304</f>
        <v>0</v>
      </c>
      <c r="I304" s="0" t="n">
        <f aca="false">1-H304</f>
        <v>1</v>
      </c>
      <c r="J304" s="0" t="n">
        <f aca="false">E304*I304</f>
        <v>0.25052989547936</v>
      </c>
    </row>
    <row r="305" customFormat="false" ht="12.8" hidden="false" customHeight="false" outlineLevel="0" collapsed="false">
      <c r="A305" s="0" t="n">
        <f aca="false">A304+1</f>
        <v>293</v>
      </c>
      <c r="B305" s="7" t="n">
        <f aca="true">-LN(1-RAND())*60/$B$4</f>
        <v>1.33447835787082</v>
      </c>
      <c r="C305" s="7" t="n">
        <f aca="false">C304+B304</f>
        <v>776.864263344694</v>
      </c>
      <c r="D305" s="1" t="n">
        <f aca="true">IF(RAND()&lt;=$B$1,1,0)</f>
        <v>1</v>
      </c>
      <c r="E305" s="0" t="n">
        <f aca="true">IF(D305=1,-LN(1-RAND())*$B$2,-LN(1-RAND())*$B$3)</f>
        <v>1.72471902136766</v>
      </c>
      <c r="F305" s="7" t="n">
        <f aca="false">G305-E305-C305</f>
        <v>0</v>
      </c>
      <c r="G305" s="2" t="n">
        <f aca="false">E305+MAX(G304,C305)</f>
        <v>778.588982366061</v>
      </c>
      <c r="H305" s="0" t="n">
        <f aca="false">D305</f>
        <v>1</v>
      </c>
      <c r="I305" s="0" t="n">
        <f aca="false">1-H305</f>
        <v>0</v>
      </c>
      <c r="J305" s="0" t="n">
        <f aca="false">E305*I305</f>
        <v>0</v>
      </c>
    </row>
    <row r="306" customFormat="false" ht="12.8" hidden="false" customHeight="false" outlineLevel="0" collapsed="false">
      <c r="A306" s="0" t="n">
        <f aca="false">A305+1</f>
        <v>294</v>
      </c>
      <c r="B306" s="7" t="n">
        <f aca="true">-LN(1-RAND())*60/$B$4</f>
        <v>0.938804977550706</v>
      </c>
      <c r="C306" s="7" t="n">
        <f aca="false">C305+B305</f>
        <v>778.198741702565</v>
      </c>
      <c r="D306" s="1" t="n">
        <f aca="true">IF(RAND()&lt;=$B$1,1,0)</f>
        <v>1</v>
      </c>
      <c r="E306" s="0" t="n">
        <f aca="true">IF(D306=1,-LN(1-RAND())*$B$2,-LN(1-RAND())*$B$3)</f>
        <v>0.190169991448876</v>
      </c>
      <c r="F306" s="7" t="n">
        <f aca="false">G306-E306-C306</f>
        <v>0.390240663496797</v>
      </c>
      <c r="G306" s="2" t="n">
        <f aca="false">E306+MAX(G305,C306)</f>
        <v>778.77915235751</v>
      </c>
      <c r="H306" s="0" t="n">
        <f aca="false">D306</f>
        <v>1</v>
      </c>
      <c r="I306" s="0" t="n">
        <f aca="false">1-H306</f>
        <v>0</v>
      </c>
      <c r="J306" s="0" t="n">
        <f aca="false">E306*I306</f>
        <v>0</v>
      </c>
    </row>
    <row r="307" customFormat="false" ht="12.8" hidden="false" customHeight="false" outlineLevel="0" collapsed="false">
      <c r="A307" s="0" t="n">
        <f aca="false">A306+1</f>
        <v>295</v>
      </c>
      <c r="B307" s="7" t="n">
        <f aca="true">-LN(1-RAND())*60/$B$4</f>
        <v>4.68058171841741</v>
      </c>
      <c r="C307" s="7" t="n">
        <f aca="false">C306+B306</f>
        <v>779.137546680115</v>
      </c>
      <c r="D307" s="1" t="n">
        <f aca="true">IF(RAND()&lt;=$B$1,1,0)</f>
        <v>1</v>
      </c>
      <c r="E307" s="0" t="n">
        <f aca="true">IF(D307=1,-LN(1-RAND())*$B$2,-LN(1-RAND())*$B$3)</f>
        <v>1.38032607644604</v>
      </c>
      <c r="F307" s="7" t="n">
        <f aca="false">G307-E307-C307</f>
        <v>0</v>
      </c>
      <c r="G307" s="2" t="n">
        <f aca="false">E307+MAX(G306,C307)</f>
        <v>780.517872756561</v>
      </c>
      <c r="H307" s="0" t="n">
        <f aca="false">D307</f>
        <v>1</v>
      </c>
      <c r="I307" s="0" t="n">
        <f aca="false">1-H307</f>
        <v>0</v>
      </c>
      <c r="J307" s="0" t="n">
        <f aca="false">E307*I307</f>
        <v>0</v>
      </c>
    </row>
    <row r="308" customFormat="false" ht="12.8" hidden="false" customHeight="false" outlineLevel="0" collapsed="false">
      <c r="A308" s="0" t="n">
        <f aca="false">A307+1</f>
        <v>296</v>
      </c>
      <c r="B308" s="7" t="n">
        <f aca="true">-LN(1-RAND())*60/$B$4</f>
        <v>3.7805704662383</v>
      </c>
      <c r="C308" s="7" t="n">
        <f aca="false">C307+B307</f>
        <v>783.818128398533</v>
      </c>
      <c r="D308" s="1" t="n">
        <f aca="true">IF(RAND()&lt;=$B$1,1,0)</f>
        <v>0</v>
      </c>
      <c r="E308" s="0" t="n">
        <f aca="true">IF(D308=1,-LN(1-RAND())*$B$2,-LN(1-RAND())*$B$3)</f>
        <v>4.20237930553594</v>
      </c>
      <c r="F308" s="7" t="n">
        <f aca="false">G308-E308-C308</f>
        <v>0</v>
      </c>
      <c r="G308" s="2" t="n">
        <f aca="false">E308+MAX(G307,C308)</f>
        <v>788.020507704069</v>
      </c>
      <c r="H308" s="0" t="n">
        <f aca="false">D308</f>
        <v>0</v>
      </c>
      <c r="I308" s="0" t="n">
        <f aca="false">1-H308</f>
        <v>1</v>
      </c>
      <c r="J308" s="0" t="n">
        <f aca="false">E308*I308</f>
        <v>4.20237930553594</v>
      </c>
    </row>
    <row r="309" customFormat="false" ht="12.8" hidden="false" customHeight="false" outlineLevel="0" collapsed="false">
      <c r="A309" s="0" t="n">
        <f aca="false">A308+1</f>
        <v>297</v>
      </c>
      <c r="B309" s="7" t="n">
        <f aca="true">-LN(1-RAND())*60/$B$4</f>
        <v>1.96206339130446</v>
      </c>
      <c r="C309" s="7" t="n">
        <f aca="false">C308+B308</f>
        <v>787.598698864771</v>
      </c>
      <c r="D309" s="1" t="n">
        <f aca="true">IF(RAND()&lt;=$B$1,1,0)</f>
        <v>0</v>
      </c>
      <c r="E309" s="0" t="n">
        <f aca="true">IF(D309=1,-LN(1-RAND())*$B$2,-LN(1-RAND())*$B$3)</f>
        <v>0.416277020000485</v>
      </c>
      <c r="F309" s="7" t="n">
        <f aca="false">G309-E309-C309</f>
        <v>0.421808839297682</v>
      </c>
      <c r="G309" s="2" t="n">
        <f aca="false">E309+MAX(G308,C309)</f>
        <v>788.436784724069</v>
      </c>
      <c r="H309" s="0" t="n">
        <f aca="false">D309</f>
        <v>0</v>
      </c>
      <c r="I309" s="0" t="n">
        <f aca="false">1-H309</f>
        <v>1</v>
      </c>
      <c r="J309" s="0" t="n">
        <f aca="false">E309*I309</f>
        <v>0.416277020000485</v>
      </c>
    </row>
    <row r="310" customFormat="false" ht="12.8" hidden="false" customHeight="false" outlineLevel="0" collapsed="false">
      <c r="A310" s="0" t="n">
        <f aca="false">A309+1</f>
        <v>298</v>
      </c>
      <c r="B310" s="7" t="n">
        <f aca="true">-LN(1-RAND())*60/$B$4</f>
        <v>0.487062540647999</v>
      </c>
      <c r="C310" s="7" t="n">
        <f aca="false">C309+B309</f>
        <v>789.560762256076</v>
      </c>
      <c r="D310" s="1" t="n">
        <f aca="true">IF(RAND()&lt;=$B$1,1,0)</f>
        <v>0</v>
      </c>
      <c r="E310" s="0" t="n">
        <f aca="true">IF(D310=1,-LN(1-RAND())*$B$2,-LN(1-RAND())*$B$3)</f>
        <v>0.279975029282938</v>
      </c>
      <c r="F310" s="7" t="n">
        <f aca="false">G310-E310-C310</f>
        <v>0</v>
      </c>
      <c r="G310" s="2" t="n">
        <f aca="false">E310+MAX(G309,C310)</f>
        <v>789.840737285359</v>
      </c>
      <c r="H310" s="0" t="n">
        <f aca="false">D310</f>
        <v>0</v>
      </c>
      <c r="I310" s="0" t="n">
        <f aca="false">1-H310</f>
        <v>1</v>
      </c>
      <c r="J310" s="0" t="n">
        <f aca="false">E310*I310</f>
        <v>0.279975029282938</v>
      </c>
    </row>
    <row r="311" customFormat="false" ht="12.8" hidden="false" customHeight="false" outlineLevel="0" collapsed="false">
      <c r="A311" s="0" t="n">
        <f aca="false">A310+1</f>
        <v>299</v>
      </c>
      <c r="B311" s="7" t="n">
        <f aca="true">-LN(1-RAND())*60/$B$4</f>
        <v>14.1756772162688</v>
      </c>
      <c r="C311" s="7" t="n">
        <f aca="false">C310+B310</f>
        <v>790.047824796724</v>
      </c>
      <c r="D311" s="1" t="n">
        <f aca="true">IF(RAND()&lt;=$B$1,1,0)</f>
        <v>0</v>
      </c>
      <c r="E311" s="0" t="n">
        <f aca="true">IF(D311=1,-LN(1-RAND())*$B$2,-LN(1-RAND())*$B$3)</f>
        <v>0.546011068442911</v>
      </c>
      <c r="F311" s="7" t="n">
        <f aca="false">G311-E311-C311</f>
        <v>0</v>
      </c>
      <c r="G311" s="2" t="n">
        <f aca="false">E311+MAX(G310,C311)</f>
        <v>790.593835865167</v>
      </c>
      <c r="H311" s="0" t="n">
        <f aca="false">D311</f>
        <v>0</v>
      </c>
      <c r="I311" s="0" t="n">
        <f aca="false">1-H311</f>
        <v>1</v>
      </c>
      <c r="J311" s="0" t="n">
        <f aca="false">E311*I311</f>
        <v>0.546011068442911</v>
      </c>
    </row>
    <row r="312" customFormat="false" ht="12.8" hidden="false" customHeight="false" outlineLevel="0" collapsed="false">
      <c r="A312" s="0" t="n">
        <f aca="false">A311+1</f>
        <v>300</v>
      </c>
      <c r="B312" s="7" t="n">
        <f aca="true">-LN(1-RAND())*60/$B$4</f>
        <v>2.06999998710583</v>
      </c>
      <c r="C312" s="7" t="n">
        <f aca="false">C311+B311</f>
        <v>804.223502012992</v>
      </c>
      <c r="D312" s="1" t="n">
        <f aca="true">IF(RAND()&lt;=$B$1,1,0)</f>
        <v>0</v>
      </c>
      <c r="E312" s="0" t="n">
        <f aca="true">IF(D312=1,-LN(1-RAND())*$B$2,-LN(1-RAND())*$B$3)</f>
        <v>0.89604124455173</v>
      </c>
      <c r="F312" s="7" t="n">
        <f aca="false">G312-E312-C312</f>
        <v>0</v>
      </c>
      <c r="G312" s="2" t="n">
        <f aca="false">E312+MAX(G311,C312)</f>
        <v>805.119543257544</v>
      </c>
      <c r="H312" s="0" t="n">
        <f aca="false">D312</f>
        <v>0</v>
      </c>
      <c r="I312" s="0" t="n">
        <f aca="false">1-H312</f>
        <v>1</v>
      </c>
      <c r="J312" s="0" t="n">
        <f aca="false">E312*I312</f>
        <v>0.89604124455173</v>
      </c>
    </row>
    <row r="313" customFormat="false" ht="12.8" hidden="false" customHeight="false" outlineLevel="0" collapsed="false">
      <c r="A313" s="0" t="n">
        <f aca="false">A312+1</f>
        <v>301</v>
      </c>
      <c r="B313" s="7" t="n">
        <f aca="true">-LN(1-RAND())*60/$B$4</f>
        <v>0.55537104751878</v>
      </c>
      <c r="C313" s="7" t="n">
        <f aca="false">C312+B312</f>
        <v>806.293502000098</v>
      </c>
      <c r="D313" s="1" t="n">
        <f aca="true">IF(RAND()&lt;=$B$1,1,0)</f>
        <v>0</v>
      </c>
      <c r="E313" s="0" t="n">
        <f aca="true">IF(D313=1,-LN(1-RAND())*$B$2,-LN(1-RAND())*$B$3)</f>
        <v>4.67908560444753</v>
      </c>
      <c r="F313" s="7" t="n">
        <f aca="false">G313-E313-C313</f>
        <v>0</v>
      </c>
      <c r="G313" s="2" t="n">
        <f aca="false">E313+MAX(G312,C313)</f>
        <v>810.972587604546</v>
      </c>
      <c r="H313" s="0" t="n">
        <f aca="false">D313</f>
        <v>0</v>
      </c>
      <c r="I313" s="0" t="n">
        <f aca="false">1-H313</f>
        <v>1</v>
      </c>
      <c r="J313" s="0" t="n">
        <f aca="false">E313*I313</f>
        <v>4.67908560444753</v>
      </c>
    </row>
    <row r="314" customFormat="false" ht="12.8" hidden="false" customHeight="false" outlineLevel="0" collapsed="false">
      <c r="A314" s="0" t="n">
        <f aca="false">A313+1</f>
        <v>302</v>
      </c>
      <c r="B314" s="7" t="n">
        <f aca="true">-LN(1-RAND())*60/$B$4</f>
        <v>5.38516723654896</v>
      </c>
      <c r="C314" s="7" t="n">
        <f aca="false">C313+B313</f>
        <v>806.848873047617</v>
      </c>
      <c r="D314" s="1" t="n">
        <f aca="true">IF(RAND()&lt;=$B$1,1,0)</f>
        <v>0</v>
      </c>
      <c r="E314" s="0" t="n">
        <f aca="true">IF(D314=1,-LN(1-RAND())*$B$2,-LN(1-RAND())*$B$3)</f>
        <v>5.38157500915346</v>
      </c>
      <c r="F314" s="7" t="n">
        <f aca="false">G314-E314-C314</f>
        <v>4.1237145569288</v>
      </c>
      <c r="G314" s="2" t="n">
        <f aca="false">E314+MAX(G313,C314)</f>
        <v>816.354162613699</v>
      </c>
      <c r="H314" s="0" t="n">
        <f aca="false">D314</f>
        <v>0</v>
      </c>
      <c r="I314" s="0" t="n">
        <f aca="false">1-H314</f>
        <v>1</v>
      </c>
      <c r="J314" s="0" t="n">
        <f aca="false">E314*I314</f>
        <v>5.38157500915346</v>
      </c>
    </row>
    <row r="315" customFormat="false" ht="12.8" hidden="false" customHeight="false" outlineLevel="0" collapsed="false">
      <c r="A315" s="0" t="n">
        <f aca="false">A314+1</f>
        <v>303</v>
      </c>
      <c r="B315" s="7" t="n">
        <f aca="true">-LN(1-RAND())*60/$B$4</f>
        <v>1.47978639109092</v>
      </c>
      <c r="C315" s="7" t="n">
        <f aca="false">C314+B314</f>
        <v>812.234040284166</v>
      </c>
      <c r="D315" s="1" t="n">
        <f aca="true">IF(RAND()&lt;=$B$1,1,0)</f>
        <v>0</v>
      </c>
      <c r="E315" s="0" t="n">
        <f aca="true">IF(D315=1,-LN(1-RAND())*$B$2,-LN(1-RAND())*$B$3)</f>
        <v>5.47485404018683</v>
      </c>
      <c r="F315" s="7" t="n">
        <f aca="false">G315-E315-C315</f>
        <v>4.12012232953339</v>
      </c>
      <c r="G315" s="2" t="n">
        <f aca="false">E315+MAX(G314,C315)</f>
        <v>821.829016653886</v>
      </c>
      <c r="H315" s="0" t="n">
        <f aca="false">D315</f>
        <v>0</v>
      </c>
      <c r="I315" s="0" t="n">
        <f aca="false">1-H315</f>
        <v>1</v>
      </c>
      <c r="J315" s="0" t="n">
        <f aca="false">E315*I315</f>
        <v>5.47485404018683</v>
      </c>
    </row>
    <row r="316" customFormat="false" ht="12.8" hidden="false" customHeight="false" outlineLevel="0" collapsed="false">
      <c r="A316" s="0" t="n">
        <f aca="false">A315+1</f>
        <v>304</v>
      </c>
      <c r="B316" s="7" t="n">
        <f aca="true">-LN(1-RAND())*60/$B$4</f>
        <v>2.51323065996533</v>
      </c>
      <c r="C316" s="7" t="n">
        <f aca="false">C315+B315</f>
        <v>813.713826675257</v>
      </c>
      <c r="D316" s="1" t="n">
        <f aca="true">IF(RAND()&lt;=$B$1,1,0)</f>
        <v>1</v>
      </c>
      <c r="E316" s="0" t="n">
        <f aca="true">IF(D316=1,-LN(1-RAND())*$B$2,-LN(1-RAND())*$B$3)</f>
        <v>0.586975067023962</v>
      </c>
      <c r="F316" s="7" t="n">
        <f aca="false">G316-E316-C316</f>
        <v>8.11518997862936</v>
      </c>
      <c r="G316" s="2" t="n">
        <f aca="false">E316+MAX(G315,C316)</f>
        <v>822.41599172091</v>
      </c>
      <c r="H316" s="0" t="n">
        <f aca="false">D316</f>
        <v>1</v>
      </c>
      <c r="I316" s="0" t="n">
        <f aca="false">1-H316</f>
        <v>0</v>
      </c>
      <c r="J316" s="0" t="n">
        <f aca="false">E316*I316</f>
        <v>0</v>
      </c>
    </row>
    <row r="317" customFormat="false" ht="12.8" hidden="false" customHeight="false" outlineLevel="0" collapsed="false">
      <c r="A317" s="0" t="n">
        <f aca="false">A316+1</f>
        <v>305</v>
      </c>
      <c r="B317" s="7" t="n">
        <f aca="true">-LN(1-RAND())*60/$B$4</f>
        <v>3.01638499513986</v>
      </c>
      <c r="C317" s="7" t="n">
        <f aca="false">C316+B316</f>
        <v>816.227057335222</v>
      </c>
      <c r="D317" s="1" t="n">
        <f aca="true">IF(RAND()&lt;=$B$1,1,0)</f>
        <v>0</v>
      </c>
      <c r="E317" s="0" t="n">
        <f aca="true">IF(D317=1,-LN(1-RAND())*$B$2,-LN(1-RAND())*$B$3)</f>
        <v>0.871750130347014</v>
      </c>
      <c r="F317" s="7" t="n">
        <f aca="false">G317-E317-C317</f>
        <v>6.18893438568807</v>
      </c>
      <c r="G317" s="2" t="n">
        <f aca="false">E317+MAX(G316,C317)</f>
        <v>823.287741851257</v>
      </c>
      <c r="H317" s="0" t="n">
        <f aca="false">D317</f>
        <v>0</v>
      </c>
      <c r="I317" s="0" t="n">
        <f aca="false">1-H317</f>
        <v>1</v>
      </c>
      <c r="J317" s="0" t="n">
        <f aca="false">E317*I317</f>
        <v>0.871750130347014</v>
      </c>
    </row>
    <row r="318" customFormat="false" ht="12.8" hidden="false" customHeight="false" outlineLevel="0" collapsed="false">
      <c r="A318" s="0" t="n">
        <f aca="false">A317+1</f>
        <v>306</v>
      </c>
      <c r="B318" s="7" t="n">
        <f aca="true">-LN(1-RAND())*60/$B$4</f>
        <v>5.57886163626791</v>
      </c>
      <c r="C318" s="7" t="n">
        <f aca="false">C317+B317</f>
        <v>819.243442330362</v>
      </c>
      <c r="D318" s="1" t="n">
        <f aca="true">IF(RAND()&lt;=$B$1,1,0)</f>
        <v>0</v>
      </c>
      <c r="E318" s="0" t="n">
        <f aca="true">IF(D318=1,-LN(1-RAND())*$B$2,-LN(1-RAND())*$B$3)</f>
        <v>2.40213740883758</v>
      </c>
      <c r="F318" s="7" t="n">
        <f aca="false">G318-E318-C318</f>
        <v>4.04429952089515</v>
      </c>
      <c r="G318" s="2" t="n">
        <f aca="false">E318+MAX(G317,C318)</f>
        <v>825.689879260095</v>
      </c>
      <c r="H318" s="0" t="n">
        <f aca="false">D318</f>
        <v>0</v>
      </c>
      <c r="I318" s="0" t="n">
        <f aca="false">1-H318</f>
        <v>1</v>
      </c>
      <c r="J318" s="0" t="n">
        <f aca="false">E318*I318</f>
        <v>2.40213740883758</v>
      </c>
    </row>
    <row r="319" customFormat="false" ht="12.8" hidden="false" customHeight="false" outlineLevel="0" collapsed="false">
      <c r="A319" s="0" t="n">
        <f aca="false">A318+1</f>
        <v>307</v>
      </c>
      <c r="B319" s="7" t="n">
        <f aca="true">-LN(1-RAND())*60/$B$4</f>
        <v>2.79643213396042</v>
      </c>
      <c r="C319" s="7" t="n">
        <f aca="false">C318+B318</f>
        <v>824.82230396663</v>
      </c>
      <c r="D319" s="1" t="n">
        <f aca="true">IF(RAND()&lt;=$B$1,1,0)</f>
        <v>0</v>
      </c>
      <c r="E319" s="0" t="n">
        <f aca="true">IF(D319=1,-LN(1-RAND())*$B$2,-LN(1-RAND())*$B$3)</f>
        <v>0.430938357680603</v>
      </c>
      <c r="F319" s="7" t="n">
        <f aca="false">G319-E319-C319</f>
        <v>0.867575293464824</v>
      </c>
      <c r="G319" s="2" t="n">
        <f aca="false">E319+MAX(G318,C319)</f>
        <v>826.120817617775</v>
      </c>
      <c r="H319" s="0" t="n">
        <f aca="false">D319</f>
        <v>0</v>
      </c>
      <c r="I319" s="0" t="n">
        <f aca="false">1-H319</f>
        <v>1</v>
      </c>
      <c r="J319" s="0" t="n">
        <f aca="false">E319*I319</f>
        <v>0.430938357680603</v>
      </c>
    </row>
    <row r="320" customFormat="false" ht="12.8" hidden="false" customHeight="false" outlineLevel="0" collapsed="false">
      <c r="A320" s="0" t="n">
        <f aca="false">A319+1</f>
        <v>308</v>
      </c>
      <c r="B320" s="7" t="n">
        <f aca="true">-LN(1-RAND())*60/$B$4</f>
        <v>2.2521692299513</v>
      </c>
      <c r="C320" s="7" t="n">
        <f aca="false">C319+B319</f>
        <v>827.61873610059</v>
      </c>
      <c r="D320" s="1" t="n">
        <f aca="true">IF(RAND()&lt;=$B$1,1,0)</f>
        <v>0</v>
      </c>
      <c r="E320" s="0" t="n">
        <f aca="true">IF(D320=1,-LN(1-RAND())*$B$2,-LN(1-RAND())*$B$3)</f>
        <v>0.234267393927041</v>
      </c>
      <c r="F320" s="7" t="n">
        <f aca="false">G320-E320-C320</f>
        <v>0</v>
      </c>
      <c r="G320" s="2" t="n">
        <f aca="false">E320+MAX(G319,C320)</f>
        <v>827.853003494517</v>
      </c>
      <c r="H320" s="0" t="n">
        <f aca="false">D320</f>
        <v>0</v>
      </c>
      <c r="I320" s="0" t="n">
        <f aca="false">1-H320</f>
        <v>1</v>
      </c>
      <c r="J320" s="0" t="n">
        <f aca="false">E320*I320</f>
        <v>0.234267393927041</v>
      </c>
    </row>
    <row r="321" customFormat="false" ht="12.8" hidden="false" customHeight="false" outlineLevel="0" collapsed="false">
      <c r="A321" s="0" t="n">
        <f aca="false">A320+1</f>
        <v>309</v>
      </c>
      <c r="B321" s="7" t="n">
        <f aca="true">-LN(1-RAND())*60/$B$4</f>
        <v>2.0073062745452</v>
      </c>
      <c r="C321" s="7" t="n">
        <f aca="false">C320+B320</f>
        <v>829.870905330542</v>
      </c>
      <c r="D321" s="1" t="n">
        <f aca="true">IF(RAND()&lt;=$B$1,1,0)</f>
        <v>1</v>
      </c>
      <c r="E321" s="0" t="n">
        <f aca="true">IF(D321=1,-LN(1-RAND())*$B$2,-LN(1-RAND())*$B$3)</f>
        <v>0.693329112051852</v>
      </c>
      <c r="F321" s="7" t="n">
        <f aca="false">G321-E321-C321</f>
        <v>0</v>
      </c>
      <c r="G321" s="2" t="n">
        <f aca="false">E321+MAX(G320,C321)</f>
        <v>830.564234442594</v>
      </c>
      <c r="H321" s="0" t="n">
        <f aca="false">D321</f>
        <v>1</v>
      </c>
      <c r="I321" s="0" t="n">
        <f aca="false">1-H321</f>
        <v>0</v>
      </c>
      <c r="J321" s="0" t="n">
        <f aca="false">E321*I321</f>
        <v>0</v>
      </c>
    </row>
    <row r="322" customFormat="false" ht="12.8" hidden="false" customHeight="false" outlineLevel="0" collapsed="false">
      <c r="A322" s="0" t="n">
        <f aca="false">A321+1</f>
        <v>310</v>
      </c>
      <c r="B322" s="7" t="n">
        <f aca="true">-LN(1-RAND())*60/$B$4</f>
        <v>3.47900475088675</v>
      </c>
      <c r="C322" s="7" t="n">
        <f aca="false">C321+B321</f>
        <v>831.878211605087</v>
      </c>
      <c r="D322" s="1" t="n">
        <f aca="true">IF(RAND()&lt;=$B$1,1,0)</f>
        <v>0</v>
      </c>
      <c r="E322" s="0" t="n">
        <f aca="true">IF(D322=1,-LN(1-RAND())*$B$2,-LN(1-RAND())*$B$3)</f>
        <v>2.49008411690129</v>
      </c>
      <c r="F322" s="7" t="n">
        <f aca="false">G322-E322-C322</f>
        <v>0</v>
      </c>
      <c r="G322" s="2" t="n">
        <f aca="false">E322+MAX(G321,C322)</f>
        <v>834.368295721988</v>
      </c>
      <c r="H322" s="0" t="n">
        <f aca="false">D322</f>
        <v>0</v>
      </c>
      <c r="I322" s="0" t="n">
        <f aca="false">1-H322</f>
        <v>1</v>
      </c>
      <c r="J322" s="0" t="n">
        <f aca="false">E322*I322</f>
        <v>2.49008411690129</v>
      </c>
    </row>
    <row r="323" customFormat="false" ht="12.8" hidden="false" customHeight="false" outlineLevel="0" collapsed="false">
      <c r="A323" s="0" t="n">
        <f aca="false">A322+1</f>
        <v>311</v>
      </c>
      <c r="B323" s="7" t="n">
        <f aca="true">-LN(1-RAND())*60/$B$4</f>
        <v>0.830611755435611</v>
      </c>
      <c r="C323" s="7" t="n">
        <f aca="false">C322+B322</f>
        <v>835.357216355973</v>
      </c>
      <c r="D323" s="1" t="n">
        <f aca="true">IF(RAND()&lt;=$B$1,1,0)</f>
        <v>0</v>
      </c>
      <c r="E323" s="0" t="n">
        <f aca="true">IF(D323=1,-LN(1-RAND())*$B$2,-LN(1-RAND())*$B$3)</f>
        <v>0.563346017054683</v>
      </c>
      <c r="F323" s="7" t="n">
        <f aca="false">G323-E323-C323</f>
        <v>0</v>
      </c>
      <c r="G323" s="2" t="n">
        <f aca="false">E323+MAX(G322,C323)</f>
        <v>835.920562373028</v>
      </c>
      <c r="H323" s="0" t="n">
        <f aca="false">D323</f>
        <v>0</v>
      </c>
      <c r="I323" s="0" t="n">
        <f aca="false">1-H323</f>
        <v>1</v>
      </c>
      <c r="J323" s="0" t="n">
        <f aca="false">E323*I323</f>
        <v>0.563346017054683</v>
      </c>
    </row>
    <row r="324" customFormat="false" ht="12.8" hidden="false" customHeight="false" outlineLevel="0" collapsed="false">
      <c r="A324" s="0" t="n">
        <f aca="false">A323+1</f>
        <v>312</v>
      </c>
      <c r="B324" s="7" t="n">
        <f aca="true">-LN(1-RAND())*60/$B$4</f>
        <v>2.25677475522058</v>
      </c>
      <c r="C324" s="7" t="n">
        <f aca="false">C323+B323</f>
        <v>836.187828111409</v>
      </c>
      <c r="D324" s="1" t="n">
        <f aca="true">IF(RAND()&lt;=$B$1,1,0)</f>
        <v>1</v>
      </c>
      <c r="E324" s="0" t="n">
        <f aca="true">IF(D324=1,-LN(1-RAND())*$B$2,-LN(1-RAND())*$B$3)</f>
        <v>1.9655876745843</v>
      </c>
      <c r="F324" s="7" t="n">
        <f aca="false">G324-E324-C324</f>
        <v>0</v>
      </c>
      <c r="G324" s="2" t="n">
        <f aca="false">E324+MAX(G323,C324)</f>
        <v>838.153415785993</v>
      </c>
      <c r="H324" s="0" t="n">
        <f aca="false">D324</f>
        <v>1</v>
      </c>
      <c r="I324" s="0" t="n">
        <f aca="false">1-H324</f>
        <v>0</v>
      </c>
      <c r="J324" s="0" t="n">
        <f aca="false">E324*I324</f>
        <v>0</v>
      </c>
    </row>
    <row r="325" customFormat="false" ht="12.8" hidden="false" customHeight="false" outlineLevel="0" collapsed="false">
      <c r="A325" s="0" t="n">
        <f aca="false">A324+1</f>
        <v>313</v>
      </c>
      <c r="B325" s="7" t="n">
        <f aca="true">-LN(1-RAND())*60/$B$4</f>
        <v>5.68132507829502</v>
      </c>
      <c r="C325" s="7" t="n">
        <f aca="false">C324+B324</f>
        <v>838.44460286663</v>
      </c>
      <c r="D325" s="1" t="n">
        <f aca="true">IF(RAND()&lt;=$B$1,1,0)</f>
        <v>0</v>
      </c>
      <c r="E325" s="0" t="n">
        <f aca="true">IF(D325=1,-LN(1-RAND())*$B$2,-LN(1-RAND())*$B$3)</f>
        <v>0.525282902818482</v>
      </c>
      <c r="F325" s="7" t="n">
        <f aca="false">G325-E325-C325</f>
        <v>0</v>
      </c>
      <c r="G325" s="2" t="n">
        <f aca="false">E325+MAX(G324,C325)</f>
        <v>838.969885769448</v>
      </c>
      <c r="H325" s="0" t="n">
        <f aca="false">D325</f>
        <v>0</v>
      </c>
      <c r="I325" s="0" t="n">
        <f aca="false">1-H325</f>
        <v>1</v>
      </c>
      <c r="J325" s="0" t="n">
        <f aca="false">E325*I325</f>
        <v>0.525282902818482</v>
      </c>
    </row>
    <row r="326" customFormat="false" ht="12.8" hidden="false" customHeight="false" outlineLevel="0" collapsed="false">
      <c r="A326" s="0" t="n">
        <f aca="false">A325+1</f>
        <v>314</v>
      </c>
      <c r="B326" s="7" t="n">
        <f aca="true">-LN(1-RAND())*60/$B$4</f>
        <v>9.46735554626199</v>
      </c>
      <c r="C326" s="7" t="n">
        <f aca="false">C325+B325</f>
        <v>844.125927944925</v>
      </c>
      <c r="D326" s="1" t="n">
        <f aca="true">IF(RAND()&lt;=$B$1,1,0)</f>
        <v>0</v>
      </c>
      <c r="E326" s="0" t="n">
        <f aca="true">IF(D326=1,-LN(1-RAND())*$B$2,-LN(1-RAND())*$B$3)</f>
        <v>0.911604693921981</v>
      </c>
      <c r="F326" s="7" t="n">
        <f aca="false">G326-E326-C326</f>
        <v>0</v>
      </c>
      <c r="G326" s="2" t="n">
        <f aca="false">E326+MAX(G325,C326)</f>
        <v>845.037532638847</v>
      </c>
      <c r="H326" s="0" t="n">
        <f aca="false">D326</f>
        <v>0</v>
      </c>
      <c r="I326" s="0" t="n">
        <f aca="false">1-H326</f>
        <v>1</v>
      </c>
      <c r="J326" s="0" t="n">
        <f aca="false">E326*I326</f>
        <v>0.911604693921981</v>
      </c>
    </row>
    <row r="327" customFormat="false" ht="12.8" hidden="false" customHeight="false" outlineLevel="0" collapsed="false">
      <c r="A327" s="0" t="n">
        <f aca="false">A326+1</f>
        <v>315</v>
      </c>
      <c r="B327" s="7" t="n">
        <f aca="true">-LN(1-RAND())*60/$B$4</f>
        <v>3.05338606606188</v>
      </c>
      <c r="C327" s="7" t="n">
        <f aca="false">C326+B326</f>
        <v>853.593283491187</v>
      </c>
      <c r="D327" s="1" t="n">
        <f aca="true">IF(RAND()&lt;=$B$1,1,0)</f>
        <v>0</v>
      </c>
      <c r="E327" s="0" t="n">
        <f aca="true">IF(D327=1,-LN(1-RAND())*$B$2,-LN(1-RAND())*$B$3)</f>
        <v>2.55731616828973</v>
      </c>
      <c r="F327" s="7" t="n">
        <f aca="false">G327-E327-C327</f>
        <v>0</v>
      </c>
      <c r="G327" s="2" t="n">
        <f aca="false">E327+MAX(G326,C327)</f>
        <v>856.150599659476</v>
      </c>
      <c r="H327" s="0" t="n">
        <f aca="false">D327</f>
        <v>0</v>
      </c>
      <c r="I327" s="0" t="n">
        <f aca="false">1-H327</f>
        <v>1</v>
      </c>
      <c r="J327" s="0" t="n">
        <f aca="false">E327*I327</f>
        <v>2.55731616828973</v>
      </c>
    </row>
    <row r="328" customFormat="false" ht="12.8" hidden="false" customHeight="false" outlineLevel="0" collapsed="false">
      <c r="A328" s="0" t="n">
        <f aca="false">A327+1</f>
        <v>316</v>
      </c>
      <c r="B328" s="7" t="n">
        <f aca="true">-LN(1-RAND())*60/$B$4</f>
        <v>1.18914521971049</v>
      </c>
      <c r="C328" s="7" t="n">
        <f aca="false">C327+B327</f>
        <v>856.646669557249</v>
      </c>
      <c r="D328" s="1" t="n">
        <f aca="true">IF(RAND()&lt;=$B$1,1,0)</f>
        <v>0</v>
      </c>
      <c r="E328" s="0" t="n">
        <f aca="true">IF(D328=1,-LN(1-RAND())*$B$2,-LN(1-RAND())*$B$3)</f>
        <v>2.13087075353433</v>
      </c>
      <c r="F328" s="7" t="n">
        <f aca="false">G328-E328-C328</f>
        <v>0</v>
      </c>
      <c r="G328" s="2" t="n">
        <f aca="false">E328+MAX(G327,C328)</f>
        <v>858.777540310783</v>
      </c>
      <c r="H328" s="0" t="n">
        <f aca="false">D328</f>
        <v>0</v>
      </c>
      <c r="I328" s="0" t="n">
        <f aca="false">1-H328</f>
        <v>1</v>
      </c>
      <c r="J328" s="0" t="n">
        <f aca="false">E328*I328</f>
        <v>2.13087075353433</v>
      </c>
    </row>
    <row r="329" customFormat="false" ht="12.8" hidden="false" customHeight="false" outlineLevel="0" collapsed="false">
      <c r="A329" s="0" t="n">
        <f aca="false">A328+1</f>
        <v>317</v>
      </c>
      <c r="B329" s="7" t="n">
        <f aca="true">-LN(1-RAND())*60/$B$4</f>
        <v>3.06195785384964</v>
      </c>
      <c r="C329" s="7" t="n">
        <f aca="false">C328+B328</f>
        <v>857.835814776959</v>
      </c>
      <c r="D329" s="1" t="n">
        <f aca="true">IF(RAND()&lt;=$B$1,1,0)</f>
        <v>0</v>
      </c>
      <c r="E329" s="0" t="n">
        <f aca="true">IF(D329=1,-LN(1-RAND())*$B$2,-LN(1-RAND())*$B$3)</f>
        <v>1.3422034438849</v>
      </c>
      <c r="F329" s="7" t="n">
        <f aca="false">G329-E329-C329</f>
        <v>0.941725533823842</v>
      </c>
      <c r="G329" s="2" t="n">
        <f aca="false">E329+MAX(G328,C329)</f>
        <v>860.119743754668</v>
      </c>
      <c r="H329" s="0" t="n">
        <f aca="false">D329</f>
        <v>0</v>
      </c>
      <c r="I329" s="0" t="n">
        <f aca="false">1-H329</f>
        <v>1</v>
      </c>
      <c r="J329" s="0" t="n">
        <f aca="false">E329*I329</f>
        <v>1.3422034438849</v>
      </c>
    </row>
    <row r="330" customFormat="false" ht="12.8" hidden="false" customHeight="false" outlineLevel="0" collapsed="false">
      <c r="A330" s="0" t="n">
        <f aca="false">A329+1</f>
        <v>318</v>
      </c>
      <c r="B330" s="7" t="n">
        <f aca="true">-LN(1-RAND())*60/$B$4</f>
        <v>1.09256597363628</v>
      </c>
      <c r="C330" s="7" t="n">
        <f aca="false">C329+B329</f>
        <v>860.897772630809</v>
      </c>
      <c r="D330" s="1" t="n">
        <f aca="true">IF(RAND()&lt;=$B$1,1,0)</f>
        <v>0</v>
      </c>
      <c r="E330" s="0" t="n">
        <f aca="true">IF(D330=1,-LN(1-RAND())*$B$2,-LN(1-RAND())*$B$3)</f>
        <v>0.065718053088373</v>
      </c>
      <c r="F330" s="7" t="n">
        <f aca="false">G330-E330-C330</f>
        <v>0</v>
      </c>
      <c r="G330" s="2" t="n">
        <f aca="false">E330+MAX(G329,C330)</f>
        <v>860.963490683897</v>
      </c>
      <c r="H330" s="0" t="n">
        <f aca="false">D330</f>
        <v>0</v>
      </c>
      <c r="I330" s="0" t="n">
        <f aca="false">1-H330</f>
        <v>1</v>
      </c>
      <c r="J330" s="0" t="n">
        <f aca="false">E330*I330</f>
        <v>0.065718053088373</v>
      </c>
    </row>
    <row r="331" customFormat="false" ht="12.8" hidden="false" customHeight="false" outlineLevel="0" collapsed="false">
      <c r="A331" s="0" t="n">
        <f aca="false">A330+1</f>
        <v>319</v>
      </c>
      <c r="B331" s="7" t="n">
        <f aca="true">-LN(1-RAND())*60/$B$4</f>
        <v>13.2333015616293</v>
      </c>
      <c r="C331" s="7" t="n">
        <f aca="false">C330+B330</f>
        <v>861.990338604445</v>
      </c>
      <c r="D331" s="1" t="n">
        <f aca="true">IF(RAND()&lt;=$B$1,1,0)</f>
        <v>0</v>
      </c>
      <c r="E331" s="0" t="n">
        <f aca="true">IF(D331=1,-LN(1-RAND())*$B$2,-LN(1-RAND())*$B$3)</f>
        <v>0.186674274751954</v>
      </c>
      <c r="F331" s="7" t="n">
        <f aca="false">G331-E331-C331</f>
        <v>0</v>
      </c>
      <c r="G331" s="2" t="n">
        <f aca="false">E331+MAX(G330,C331)</f>
        <v>862.177012879197</v>
      </c>
      <c r="H331" s="0" t="n">
        <f aca="false">D331</f>
        <v>0</v>
      </c>
      <c r="I331" s="0" t="n">
        <f aca="false">1-H331</f>
        <v>1</v>
      </c>
      <c r="J331" s="0" t="n">
        <f aca="false">E331*I331</f>
        <v>0.186674274751954</v>
      </c>
    </row>
    <row r="332" customFormat="false" ht="12.8" hidden="false" customHeight="false" outlineLevel="0" collapsed="false">
      <c r="A332" s="0" t="n">
        <f aca="false">A331+1</f>
        <v>320</v>
      </c>
      <c r="B332" s="7" t="n">
        <f aca="true">-LN(1-RAND())*60/$B$4</f>
        <v>0.968663885389864</v>
      </c>
      <c r="C332" s="7" t="n">
        <f aca="false">C331+B331</f>
        <v>875.223640166074</v>
      </c>
      <c r="D332" s="1" t="n">
        <f aca="true">IF(RAND()&lt;=$B$1,1,0)</f>
        <v>1</v>
      </c>
      <c r="E332" s="0" t="n">
        <f aca="true">IF(D332=1,-LN(1-RAND())*$B$2,-LN(1-RAND())*$B$3)</f>
        <v>0.742969846075956</v>
      </c>
      <c r="F332" s="7" t="n">
        <f aca="false">G332-E332-C332</f>
        <v>0</v>
      </c>
      <c r="G332" s="2" t="n">
        <f aca="false">E332+MAX(G331,C332)</f>
        <v>875.96661001215</v>
      </c>
      <c r="H332" s="0" t="n">
        <f aca="false">D332</f>
        <v>1</v>
      </c>
      <c r="I332" s="0" t="n">
        <f aca="false">1-H332</f>
        <v>0</v>
      </c>
      <c r="J332" s="0" t="n">
        <f aca="false">E332*I332</f>
        <v>0</v>
      </c>
    </row>
    <row r="333" customFormat="false" ht="12.8" hidden="false" customHeight="false" outlineLevel="0" collapsed="false">
      <c r="A333" s="0" t="n">
        <f aca="false">A332+1</f>
        <v>321</v>
      </c>
      <c r="B333" s="7" t="n">
        <f aca="true">-LN(1-RAND())*60/$B$4</f>
        <v>1.16033850019703</v>
      </c>
      <c r="C333" s="7" t="n">
        <f aca="false">C332+B332</f>
        <v>876.192304051464</v>
      </c>
      <c r="D333" s="1" t="n">
        <f aca="true">IF(RAND()&lt;=$B$1,1,0)</f>
        <v>0</v>
      </c>
      <c r="E333" s="0" t="n">
        <f aca="true">IF(D333=1,-LN(1-RAND())*$B$2,-LN(1-RAND())*$B$3)</f>
        <v>0.624317408183737</v>
      </c>
      <c r="F333" s="7" t="n">
        <f aca="false">G333-E333-C333</f>
        <v>0</v>
      </c>
      <c r="G333" s="2" t="n">
        <f aca="false">E333+MAX(G332,C333)</f>
        <v>876.816621459648</v>
      </c>
      <c r="H333" s="0" t="n">
        <f aca="false">D333</f>
        <v>0</v>
      </c>
      <c r="I333" s="0" t="n">
        <f aca="false">1-H333</f>
        <v>1</v>
      </c>
      <c r="J333" s="0" t="n">
        <f aca="false">E333*I333</f>
        <v>0.624317408183737</v>
      </c>
    </row>
    <row r="334" customFormat="false" ht="12.8" hidden="false" customHeight="false" outlineLevel="0" collapsed="false">
      <c r="A334" s="0" t="n">
        <f aca="false">A333+1</f>
        <v>322</v>
      </c>
      <c r="B334" s="7" t="n">
        <f aca="true">-LN(1-RAND())*60/$B$4</f>
        <v>7.811649383425</v>
      </c>
      <c r="C334" s="7" t="n">
        <f aca="false">C333+B333</f>
        <v>877.352642551661</v>
      </c>
      <c r="D334" s="1" t="n">
        <f aca="true">IF(RAND()&lt;=$B$1,1,0)</f>
        <v>1</v>
      </c>
      <c r="E334" s="0" t="n">
        <f aca="true">IF(D334=1,-LN(1-RAND())*$B$2,-LN(1-RAND())*$B$3)</f>
        <v>0.0802004602841393</v>
      </c>
      <c r="F334" s="7" t="n">
        <f aca="false">G334-E334-C334</f>
        <v>0</v>
      </c>
      <c r="G334" s="2" t="n">
        <f aca="false">E334+MAX(G333,C334)</f>
        <v>877.432843011945</v>
      </c>
      <c r="H334" s="0" t="n">
        <f aca="false">D334</f>
        <v>1</v>
      </c>
      <c r="I334" s="0" t="n">
        <f aca="false">1-H334</f>
        <v>0</v>
      </c>
      <c r="J334" s="0" t="n">
        <f aca="false">E334*I334</f>
        <v>0</v>
      </c>
    </row>
    <row r="335" customFormat="false" ht="12.8" hidden="false" customHeight="false" outlineLevel="0" collapsed="false">
      <c r="A335" s="0" t="n">
        <f aca="false">A334+1</f>
        <v>323</v>
      </c>
      <c r="B335" s="7" t="n">
        <f aca="true">-LN(1-RAND())*60/$B$4</f>
        <v>0.75492165827776</v>
      </c>
      <c r="C335" s="7" t="n">
        <f aca="false">C334+B334</f>
        <v>885.164291935086</v>
      </c>
      <c r="D335" s="1" t="n">
        <f aca="true">IF(RAND()&lt;=$B$1,1,0)</f>
        <v>0</v>
      </c>
      <c r="E335" s="0" t="n">
        <f aca="true">IF(D335=1,-LN(1-RAND())*$B$2,-LN(1-RAND())*$B$3)</f>
        <v>0.0421204519318201</v>
      </c>
      <c r="F335" s="7" t="n">
        <f aca="false">G335-E335-C335</f>
        <v>0</v>
      </c>
      <c r="G335" s="2" t="n">
        <f aca="false">E335+MAX(G334,C335)</f>
        <v>885.206412387018</v>
      </c>
      <c r="H335" s="0" t="n">
        <f aca="false">D335</f>
        <v>0</v>
      </c>
      <c r="I335" s="0" t="n">
        <f aca="false">1-H335</f>
        <v>1</v>
      </c>
      <c r="J335" s="0" t="n">
        <f aca="false">E335*I335</f>
        <v>0.0421204519318201</v>
      </c>
    </row>
    <row r="336" customFormat="false" ht="12.8" hidden="false" customHeight="false" outlineLevel="0" collapsed="false">
      <c r="A336" s="0" t="n">
        <f aca="false">A335+1</f>
        <v>324</v>
      </c>
      <c r="B336" s="7" t="n">
        <f aca="true">-LN(1-RAND())*60/$B$4</f>
        <v>4.1747071448789</v>
      </c>
      <c r="C336" s="7" t="n">
        <f aca="false">C335+B335</f>
        <v>885.919213593364</v>
      </c>
      <c r="D336" s="1" t="n">
        <f aca="true">IF(RAND()&lt;=$B$1,1,0)</f>
        <v>0</v>
      </c>
      <c r="E336" s="0" t="n">
        <f aca="true">IF(D336=1,-LN(1-RAND())*$B$2,-LN(1-RAND())*$B$3)</f>
        <v>3.165221864533</v>
      </c>
      <c r="F336" s="7" t="n">
        <f aca="false">G336-E336-C336</f>
        <v>0</v>
      </c>
      <c r="G336" s="2" t="n">
        <f aca="false">E336+MAX(G335,C336)</f>
        <v>889.084435457897</v>
      </c>
      <c r="H336" s="0" t="n">
        <f aca="false">D336</f>
        <v>0</v>
      </c>
      <c r="I336" s="0" t="n">
        <f aca="false">1-H336</f>
        <v>1</v>
      </c>
      <c r="J336" s="0" t="n">
        <f aca="false">E336*I336</f>
        <v>3.165221864533</v>
      </c>
    </row>
    <row r="337" customFormat="false" ht="12.8" hidden="false" customHeight="false" outlineLevel="0" collapsed="false">
      <c r="A337" s="0" t="n">
        <f aca="false">A336+1</f>
        <v>325</v>
      </c>
      <c r="B337" s="7" t="n">
        <f aca="true">-LN(1-RAND())*60/$B$4</f>
        <v>0.199814623713524</v>
      </c>
      <c r="C337" s="7" t="n">
        <f aca="false">C336+B336</f>
        <v>890.093920738243</v>
      </c>
      <c r="D337" s="1" t="n">
        <f aca="true">IF(RAND()&lt;=$B$1,1,0)</f>
        <v>1</v>
      </c>
      <c r="E337" s="0" t="n">
        <f aca="true">IF(D337=1,-LN(1-RAND())*$B$2,-LN(1-RAND())*$B$3)</f>
        <v>1.47328491109195</v>
      </c>
      <c r="F337" s="7" t="n">
        <f aca="false">G337-E337-C337</f>
        <v>0</v>
      </c>
      <c r="G337" s="2" t="n">
        <f aca="false">E337+MAX(G336,C337)</f>
        <v>891.567205649335</v>
      </c>
      <c r="H337" s="0" t="n">
        <f aca="false">D337</f>
        <v>1</v>
      </c>
      <c r="I337" s="0" t="n">
        <f aca="false">1-H337</f>
        <v>0</v>
      </c>
      <c r="J337" s="0" t="n">
        <f aca="false">E337*I337</f>
        <v>0</v>
      </c>
    </row>
    <row r="338" customFormat="false" ht="12.8" hidden="false" customHeight="false" outlineLevel="0" collapsed="false">
      <c r="A338" s="0" t="n">
        <f aca="false">A337+1</f>
        <v>326</v>
      </c>
      <c r="B338" s="7" t="n">
        <f aca="true">-LN(1-RAND())*60/$B$4</f>
        <v>0.419813217619846</v>
      </c>
      <c r="C338" s="7" t="n">
        <f aca="false">C337+B337</f>
        <v>890.293735361956</v>
      </c>
      <c r="D338" s="1" t="n">
        <f aca="true">IF(RAND()&lt;=$B$1,1,0)</f>
        <v>1</v>
      </c>
      <c r="E338" s="0" t="n">
        <f aca="true">IF(D338=1,-LN(1-RAND())*$B$2,-LN(1-RAND())*$B$3)</f>
        <v>5.10094831989539</v>
      </c>
      <c r="F338" s="7" t="n">
        <f aca="false">G338-E338-C338</f>
        <v>1.27347028737836</v>
      </c>
      <c r="G338" s="2" t="n">
        <f aca="false">E338+MAX(G337,C338)</f>
        <v>896.66815396923</v>
      </c>
      <c r="H338" s="0" t="n">
        <f aca="false">D338</f>
        <v>1</v>
      </c>
      <c r="I338" s="0" t="n">
        <f aca="false">1-H338</f>
        <v>0</v>
      </c>
      <c r="J338" s="0" t="n">
        <f aca="false">E338*I338</f>
        <v>0</v>
      </c>
    </row>
    <row r="339" customFormat="false" ht="12.8" hidden="false" customHeight="false" outlineLevel="0" collapsed="false">
      <c r="A339" s="0" t="n">
        <f aca="false">A338+1</f>
        <v>327</v>
      </c>
      <c r="B339" s="7" t="n">
        <f aca="true">-LN(1-RAND())*60/$B$4</f>
        <v>16.2144935437802</v>
      </c>
      <c r="C339" s="7" t="n">
        <f aca="false">C338+B338</f>
        <v>890.713548579576</v>
      </c>
      <c r="D339" s="1" t="n">
        <f aca="true">IF(RAND()&lt;=$B$1,1,0)</f>
        <v>0</v>
      </c>
      <c r="E339" s="0" t="n">
        <f aca="true">IF(D339=1,-LN(1-RAND())*$B$2,-LN(1-RAND())*$B$3)</f>
        <v>0.477714745634109</v>
      </c>
      <c r="F339" s="7" t="n">
        <f aca="false">G339-E339-C339</f>
        <v>5.95460538965381</v>
      </c>
      <c r="G339" s="2" t="n">
        <f aca="false">E339+MAX(G338,C339)</f>
        <v>897.145868714864</v>
      </c>
      <c r="H339" s="0" t="n">
        <f aca="false">D339</f>
        <v>0</v>
      </c>
      <c r="I339" s="0" t="n">
        <f aca="false">1-H339</f>
        <v>1</v>
      </c>
      <c r="J339" s="0" t="n">
        <f aca="false">E339*I339</f>
        <v>0.477714745634109</v>
      </c>
    </row>
    <row r="340" customFormat="false" ht="12.8" hidden="false" customHeight="false" outlineLevel="0" collapsed="false">
      <c r="A340" s="0" t="n">
        <f aca="false">A339+1</f>
        <v>328</v>
      </c>
      <c r="B340" s="7" t="n">
        <f aca="true">-LN(1-RAND())*60/$B$4</f>
        <v>1.59665911175657</v>
      </c>
      <c r="C340" s="7" t="n">
        <f aca="false">C339+B339</f>
        <v>906.928042123356</v>
      </c>
      <c r="D340" s="1" t="n">
        <f aca="true">IF(RAND()&lt;=$B$1,1,0)</f>
        <v>0</v>
      </c>
      <c r="E340" s="0" t="n">
        <f aca="true">IF(D340=1,-LN(1-RAND())*$B$2,-LN(1-RAND())*$B$3)</f>
        <v>3.30895529834673</v>
      </c>
      <c r="F340" s="7" t="n">
        <f aca="false">G340-E340-C340</f>
        <v>0</v>
      </c>
      <c r="G340" s="2" t="n">
        <f aca="false">E340+MAX(G339,C340)</f>
        <v>910.236997421703</v>
      </c>
      <c r="H340" s="0" t="n">
        <f aca="false">D340</f>
        <v>0</v>
      </c>
      <c r="I340" s="0" t="n">
        <f aca="false">1-H340</f>
        <v>1</v>
      </c>
      <c r="J340" s="0" t="n">
        <f aca="false">E340*I340</f>
        <v>3.30895529834673</v>
      </c>
    </row>
    <row r="341" customFormat="false" ht="12.8" hidden="false" customHeight="false" outlineLevel="0" collapsed="false">
      <c r="A341" s="0" t="n">
        <f aca="false">A340+1</f>
        <v>329</v>
      </c>
      <c r="B341" s="7" t="n">
        <f aca="true">-LN(1-RAND())*60/$B$4</f>
        <v>3.03965941220737</v>
      </c>
      <c r="C341" s="7" t="n">
        <f aca="false">C340+B340</f>
        <v>908.524701235113</v>
      </c>
      <c r="D341" s="1" t="n">
        <f aca="true">IF(RAND()&lt;=$B$1,1,0)</f>
        <v>0</v>
      </c>
      <c r="E341" s="0" t="n">
        <f aca="true">IF(D341=1,-LN(1-RAND())*$B$2,-LN(1-RAND())*$B$3)</f>
        <v>0.630909112187396</v>
      </c>
      <c r="F341" s="7" t="n">
        <f aca="false">G341-E341-C341</f>
        <v>1.71229618659015</v>
      </c>
      <c r="G341" s="2" t="n">
        <f aca="false">E341+MAX(G340,C341)</f>
        <v>910.867906533891</v>
      </c>
      <c r="H341" s="0" t="n">
        <f aca="false">D341</f>
        <v>0</v>
      </c>
      <c r="I341" s="0" t="n">
        <f aca="false">1-H341</f>
        <v>1</v>
      </c>
      <c r="J341" s="0" t="n">
        <f aca="false">E341*I341</f>
        <v>0.630909112187396</v>
      </c>
    </row>
    <row r="342" customFormat="false" ht="12.8" hidden="false" customHeight="false" outlineLevel="0" collapsed="false">
      <c r="A342" s="0" t="n">
        <f aca="false">A341+1</f>
        <v>330</v>
      </c>
      <c r="B342" s="7" t="n">
        <f aca="true">-LN(1-RAND())*60/$B$4</f>
        <v>2.61759739505703</v>
      </c>
      <c r="C342" s="7" t="n">
        <f aca="false">C341+B341</f>
        <v>911.56436064732</v>
      </c>
      <c r="D342" s="1" t="n">
        <f aca="true">IF(RAND()&lt;=$B$1,1,0)</f>
        <v>0</v>
      </c>
      <c r="E342" s="0" t="n">
        <f aca="true">IF(D342=1,-LN(1-RAND())*$B$2,-LN(1-RAND())*$B$3)</f>
        <v>1.599943778482</v>
      </c>
      <c r="F342" s="7" t="n">
        <f aca="false">G342-E342-C342</f>
        <v>0</v>
      </c>
      <c r="G342" s="2" t="n">
        <f aca="false">E342+MAX(G341,C342)</f>
        <v>913.164304425803</v>
      </c>
      <c r="H342" s="0" t="n">
        <f aca="false">D342</f>
        <v>0</v>
      </c>
      <c r="I342" s="0" t="n">
        <f aca="false">1-H342</f>
        <v>1</v>
      </c>
      <c r="J342" s="0" t="n">
        <f aca="false">E342*I342</f>
        <v>1.599943778482</v>
      </c>
    </row>
    <row r="343" customFormat="false" ht="12.8" hidden="false" customHeight="false" outlineLevel="0" collapsed="false">
      <c r="A343" s="0" t="n">
        <f aca="false">A342+1</f>
        <v>331</v>
      </c>
      <c r="B343" s="7" t="n">
        <f aca="true">-LN(1-RAND())*60/$B$4</f>
        <v>0.102751082470038</v>
      </c>
      <c r="C343" s="7" t="n">
        <f aca="false">C342+B342</f>
        <v>914.181958042378</v>
      </c>
      <c r="D343" s="1" t="n">
        <f aca="true">IF(RAND()&lt;=$B$1,1,0)</f>
        <v>0</v>
      </c>
      <c r="E343" s="0" t="n">
        <f aca="true">IF(D343=1,-LN(1-RAND())*$B$2,-LN(1-RAND())*$B$3)</f>
        <v>1.58663943396622</v>
      </c>
      <c r="F343" s="7" t="n">
        <f aca="false">G343-E343-C343</f>
        <v>0</v>
      </c>
      <c r="G343" s="2" t="n">
        <f aca="false">E343+MAX(G342,C343)</f>
        <v>915.768597476344</v>
      </c>
      <c r="H343" s="0" t="n">
        <f aca="false">D343</f>
        <v>0</v>
      </c>
      <c r="I343" s="0" t="n">
        <f aca="false">1-H343</f>
        <v>1</v>
      </c>
      <c r="J343" s="0" t="n">
        <f aca="false">E343*I343</f>
        <v>1.58663943396622</v>
      </c>
    </row>
    <row r="344" customFormat="false" ht="12.8" hidden="false" customHeight="false" outlineLevel="0" collapsed="false">
      <c r="A344" s="0" t="n">
        <f aca="false">A343+1</f>
        <v>332</v>
      </c>
      <c r="B344" s="7" t="n">
        <f aca="true">-LN(1-RAND())*60/$B$4</f>
        <v>1.66735156815608</v>
      </c>
      <c r="C344" s="7" t="n">
        <f aca="false">C343+B343</f>
        <v>914.284709124848</v>
      </c>
      <c r="D344" s="1" t="n">
        <f aca="true">IF(RAND()&lt;=$B$1,1,0)</f>
        <v>0</v>
      </c>
      <c r="E344" s="0" t="n">
        <f aca="true">IF(D344=1,-LN(1-RAND())*$B$2,-LN(1-RAND())*$B$3)</f>
        <v>2.29253582800326</v>
      </c>
      <c r="F344" s="7" t="n">
        <f aca="false">G344-E344-C344</f>
        <v>1.48388835149615</v>
      </c>
      <c r="G344" s="2" t="n">
        <f aca="false">E344+MAX(G343,C344)</f>
        <v>918.061133304347</v>
      </c>
      <c r="H344" s="0" t="n">
        <f aca="false">D344</f>
        <v>0</v>
      </c>
      <c r="I344" s="0" t="n">
        <f aca="false">1-H344</f>
        <v>1</v>
      </c>
      <c r="J344" s="0" t="n">
        <f aca="false">E344*I344</f>
        <v>2.29253582800326</v>
      </c>
    </row>
    <row r="345" customFormat="false" ht="12.8" hidden="false" customHeight="false" outlineLevel="0" collapsed="false">
      <c r="A345" s="0" t="n">
        <f aca="false">A344+1</f>
        <v>333</v>
      </c>
      <c r="B345" s="7" t="n">
        <f aca="true">-LN(1-RAND())*60/$B$4</f>
        <v>4.81331146950139</v>
      </c>
      <c r="C345" s="7" t="n">
        <f aca="false">C344+B344</f>
        <v>915.952060693004</v>
      </c>
      <c r="D345" s="1" t="n">
        <f aca="true">IF(RAND()&lt;=$B$1,1,0)</f>
        <v>0</v>
      </c>
      <c r="E345" s="0" t="n">
        <f aca="true">IF(D345=1,-LN(1-RAND())*$B$2,-LN(1-RAND())*$B$3)</f>
        <v>1.45016576377977</v>
      </c>
      <c r="F345" s="7" t="n">
        <f aca="false">G345-E345-C345</f>
        <v>2.10907261134332</v>
      </c>
      <c r="G345" s="2" t="n">
        <f aca="false">E345+MAX(G344,C345)</f>
        <v>919.511299068127</v>
      </c>
      <c r="H345" s="0" t="n">
        <f aca="false">D345</f>
        <v>0</v>
      </c>
      <c r="I345" s="0" t="n">
        <f aca="false">1-H345</f>
        <v>1</v>
      </c>
      <c r="J345" s="0" t="n">
        <f aca="false">E345*I345</f>
        <v>1.45016576377977</v>
      </c>
    </row>
    <row r="346" customFormat="false" ht="12.8" hidden="false" customHeight="false" outlineLevel="0" collapsed="false">
      <c r="A346" s="0" t="n">
        <f aca="false">A345+1</f>
        <v>334</v>
      </c>
      <c r="B346" s="7" t="n">
        <f aca="true">-LN(1-RAND())*60/$B$4</f>
        <v>7.30763370278497</v>
      </c>
      <c r="C346" s="7" t="n">
        <f aca="false">C345+B345</f>
        <v>920.765372162505</v>
      </c>
      <c r="D346" s="1" t="n">
        <f aca="true">IF(RAND()&lt;=$B$1,1,0)</f>
        <v>1</v>
      </c>
      <c r="E346" s="0" t="n">
        <f aca="true">IF(D346=1,-LN(1-RAND())*$B$2,-LN(1-RAND())*$B$3)</f>
        <v>0.170254481329232</v>
      </c>
      <c r="F346" s="7" t="n">
        <f aca="false">G346-E346-C346</f>
        <v>0</v>
      </c>
      <c r="G346" s="2" t="n">
        <f aca="false">E346+MAX(G345,C346)</f>
        <v>920.935626643834</v>
      </c>
      <c r="H346" s="0" t="n">
        <f aca="false">D346</f>
        <v>1</v>
      </c>
      <c r="I346" s="0" t="n">
        <f aca="false">1-H346</f>
        <v>0</v>
      </c>
      <c r="J346" s="0" t="n">
        <f aca="false">E346*I346</f>
        <v>0</v>
      </c>
    </row>
    <row r="347" customFormat="false" ht="12.8" hidden="false" customHeight="false" outlineLevel="0" collapsed="false">
      <c r="A347" s="0" t="n">
        <f aca="false">A346+1</f>
        <v>335</v>
      </c>
      <c r="B347" s="7" t="n">
        <f aca="true">-LN(1-RAND())*60/$B$4</f>
        <v>4.4613754424399</v>
      </c>
      <c r="C347" s="7" t="n">
        <f aca="false">C346+B346</f>
        <v>928.07300586529</v>
      </c>
      <c r="D347" s="1" t="n">
        <f aca="true">IF(RAND()&lt;=$B$1,1,0)</f>
        <v>0</v>
      </c>
      <c r="E347" s="0" t="n">
        <f aca="true">IF(D347=1,-LN(1-RAND())*$B$2,-LN(1-RAND())*$B$3)</f>
        <v>3.38709948796298</v>
      </c>
      <c r="F347" s="7" t="n">
        <f aca="false">G347-E347-C347</f>
        <v>0</v>
      </c>
      <c r="G347" s="2" t="n">
        <f aca="false">E347+MAX(G346,C347)</f>
        <v>931.460105353253</v>
      </c>
      <c r="H347" s="0" t="n">
        <f aca="false">D347</f>
        <v>0</v>
      </c>
      <c r="I347" s="0" t="n">
        <f aca="false">1-H347</f>
        <v>1</v>
      </c>
      <c r="J347" s="0" t="n">
        <f aca="false">E347*I347</f>
        <v>3.38709948796298</v>
      </c>
    </row>
    <row r="348" customFormat="false" ht="12.8" hidden="false" customHeight="false" outlineLevel="0" collapsed="false">
      <c r="A348" s="0" t="n">
        <f aca="false">A347+1</f>
        <v>336</v>
      </c>
      <c r="B348" s="7" t="n">
        <f aca="true">-LN(1-RAND())*60/$B$4</f>
        <v>8.13181214982465</v>
      </c>
      <c r="C348" s="7" t="n">
        <f aca="false">C347+B347</f>
        <v>932.53438130773</v>
      </c>
      <c r="D348" s="1" t="n">
        <f aca="true">IF(RAND()&lt;=$B$1,1,0)</f>
        <v>0</v>
      </c>
      <c r="E348" s="0" t="n">
        <f aca="true">IF(D348=1,-LN(1-RAND())*$B$2,-LN(1-RAND())*$B$3)</f>
        <v>1.47549055066134</v>
      </c>
      <c r="F348" s="7" t="n">
        <f aca="false">G348-E348-C348</f>
        <v>0</v>
      </c>
      <c r="G348" s="2" t="n">
        <f aca="false">E348+MAX(G347,C348)</f>
        <v>934.009871858391</v>
      </c>
      <c r="H348" s="0" t="n">
        <f aca="false">D348</f>
        <v>0</v>
      </c>
      <c r="I348" s="0" t="n">
        <f aca="false">1-H348</f>
        <v>1</v>
      </c>
      <c r="J348" s="0" t="n">
        <f aca="false">E348*I348</f>
        <v>1.47549055066134</v>
      </c>
    </row>
    <row r="349" customFormat="false" ht="12.8" hidden="false" customHeight="false" outlineLevel="0" collapsed="false">
      <c r="A349" s="0" t="n">
        <f aca="false">A348+1</f>
        <v>337</v>
      </c>
      <c r="B349" s="7" t="n">
        <f aca="true">-LN(1-RAND())*60/$B$4</f>
        <v>2.58453691758055</v>
      </c>
      <c r="C349" s="7" t="n">
        <f aca="false">C348+B348</f>
        <v>940.666193457555</v>
      </c>
      <c r="D349" s="1" t="n">
        <f aca="true">IF(RAND()&lt;=$B$1,1,0)</f>
        <v>0</v>
      </c>
      <c r="E349" s="0" t="n">
        <f aca="true">IF(D349=1,-LN(1-RAND())*$B$2,-LN(1-RAND())*$B$3)</f>
        <v>2.19906539730227</v>
      </c>
      <c r="F349" s="7" t="n">
        <f aca="false">G349-E349-C349</f>
        <v>0</v>
      </c>
      <c r="G349" s="2" t="n">
        <f aca="false">E349+MAX(G348,C349)</f>
        <v>942.865258854857</v>
      </c>
      <c r="H349" s="0" t="n">
        <f aca="false">D349</f>
        <v>0</v>
      </c>
      <c r="I349" s="0" t="n">
        <f aca="false">1-H349</f>
        <v>1</v>
      </c>
      <c r="J349" s="0" t="n">
        <f aca="false">E349*I349</f>
        <v>2.19906539730227</v>
      </c>
    </row>
    <row r="350" customFormat="false" ht="12.8" hidden="false" customHeight="false" outlineLevel="0" collapsed="false">
      <c r="A350" s="0" t="n">
        <f aca="false">A349+1</f>
        <v>338</v>
      </c>
      <c r="B350" s="7" t="n">
        <f aca="true">-LN(1-RAND())*60/$B$4</f>
        <v>8.13905099840396</v>
      </c>
      <c r="C350" s="7" t="n">
        <f aca="false">C349+B349</f>
        <v>943.250730375135</v>
      </c>
      <c r="D350" s="1" t="n">
        <f aca="true">IF(RAND()&lt;=$B$1,1,0)</f>
        <v>1</v>
      </c>
      <c r="E350" s="0" t="n">
        <f aca="true">IF(D350=1,-LN(1-RAND())*$B$2,-LN(1-RAND())*$B$3)</f>
        <v>0.494884373611187</v>
      </c>
      <c r="F350" s="7" t="n">
        <f aca="false">G350-E350-C350</f>
        <v>0</v>
      </c>
      <c r="G350" s="2" t="n">
        <f aca="false">E350+MAX(G349,C350)</f>
        <v>943.745614748746</v>
      </c>
      <c r="H350" s="0" t="n">
        <f aca="false">D350</f>
        <v>1</v>
      </c>
      <c r="I350" s="0" t="n">
        <f aca="false">1-H350</f>
        <v>0</v>
      </c>
      <c r="J350" s="0" t="n">
        <f aca="false">E350*I350</f>
        <v>0</v>
      </c>
    </row>
    <row r="351" customFormat="false" ht="12.8" hidden="false" customHeight="false" outlineLevel="0" collapsed="false">
      <c r="A351" s="0" t="n">
        <f aca="false">A350+1</f>
        <v>339</v>
      </c>
      <c r="B351" s="7" t="n">
        <f aca="true">-LN(1-RAND())*60/$B$4</f>
        <v>5.02426672968551</v>
      </c>
      <c r="C351" s="7" t="n">
        <f aca="false">C350+B350</f>
        <v>951.389781373539</v>
      </c>
      <c r="D351" s="1" t="n">
        <f aca="true">IF(RAND()&lt;=$B$1,1,0)</f>
        <v>0</v>
      </c>
      <c r="E351" s="0" t="n">
        <f aca="true">IF(D351=1,-LN(1-RAND())*$B$2,-LN(1-RAND())*$B$3)</f>
        <v>0.169734665981717</v>
      </c>
      <c r="F351" s="7" t="n">
        <f aca="false">G351-E351-C351</f>
        <v>0</v>
      </c>
      <c r="G351" s="2" t="n">
        <f aca="false">E351+MAX(G350,C351)</f>
        <v>951.559516039521</v>
      </c>
      <c r="H351" s="0" t="n">
        <f aca="false">D351</f>
        <v>0</v>
      </c>
      <c r="I351" s="0" t="n">
        <f aca="false">1-H351</f>
        <v>1</v>
      </c>
      <c r="J351" s="0" t="n">
        <f aca="false">E351*I351</f>
        <v>0.169734665981717</v>
      </c>
    </row>
    <row r="352" customFormat="false" ht="12.8" hidden="false" customHeight="false" outlineLevel="0" collapsed="false">
      <c r="A352" s="0" t="n">
        <f aca="false">A351+1</f>
        <v>340</v>
      </c>
      <c r="B352" s="7" t="n">
        <f aca="true">-LN(1-RAND())*60/$B$4</f>
        <v>3.16965865739219</v>
      </c>
      <c r="C352" s="7" t="n">
        <f aca="false">C351+B351</f>
        <v>956.414048103225</v>
      </c>
      <c r="D352" s="1" t="n">
        <f aca="true">IF(RAND()&lt;=$B$1,1,0)</f>
        <v>1</v>
      </c>
      <c r="E352" s="0" t="n">
        <f aca="true">IF(D352=1,-LN(1-RAND())*$B$2,-LN(1-RAND())*$B$3)</f>
        <v>0.0347707824682988</v>
      </c>
      <c r="F352" s="7" t="n">
        <f aca="false">G352-E352-C352</f>
        <v>0</v>
      </c>
      <c r="G352" s="2" t="n">
        <f aca="false">E352+MAX(G351,C352)</f>
        <v>956.448818885693</v>
      </c>
      <c r="H352" s="0" t="n">
        <f aca="false">D352</f>
        <v>1</v>
      </c>
      <c r="I352" s="0" t="n">
        <f aca="false">1-H352</f>
        <v>0</v>
      </c>
      <c r="J352" s="0" t="n">
        <f aca="false">E352*I352</f>
        <v>0</v>
      </c>
    </row>
    <row r="353" customFormat="false" ht="12.8" hidden="false" customHeight="false" outlineLevel="0" collapsed="false">
      <c r="A353" s="0" t="n">
        <f aca="false">A352+1</f>
        <v>341</v>
      </c>
      <c r="B353" s="7" t="n">
        <f aca="true">-LN(1-RAND())*60/$B$4</f>
        <v>0.178263851266674</v>
      </c>
      <c r="C353" s="7" t="n">
        <f aca="false">C352+B352</f>
        <v>959.583706760617</v>
      </c>
      <c r="D353" s="1" t="n">
        <f aca="true">IF(RAND()&lt;=$B$1,1,0)</f>
        <v>0</v>
      </c>
      <c r="E353" s="0" t="n">
        <f aca="true">IF(D353=1,-LN(1-RAND())*$B$2,-LN(1-RAND())*$B$3)</f>
        <v>0.723450432054491</v>
      </c>
      <c r="F353" s="7" t="n">
        <f aca="false">G353-E353-C353</f>
        <v>0</v>
      </c>
      <c r="G353" s="2" t="n">
        <f aca="false">E353+MAX(G352,C353)</f>
        <v>960.307157192671</v>
      </c>
      <c r="H353" s="0" t="n">
        <f aca="false">D353</f>
        <v>0</v>
      </c>
      <c r="I353" s="0" t="n">
        <f aca="false">1-H353</f>
        <v>1</v>
      </c>
      <c r="J353" s="0" t="n">
        <f aca="false">E353*I353</f>
        <v>0.723450432054491</v>
      </c>
    </row>
    <row r="354" customFormat="false" ht="12.8" hidden="false" customHeight="false" outlineLevel="0" collapsed="false">
      <c r="A354" s="0" t="n">
        <f aca="false">A353+1</f>
        <v>342</v>
      </c>
      <c r="B354" s="7" t="n">
        <f aca="true">-LN(1-RAND())*60/$B$4</f>
        <v>3.19095072491606</v>
      </c>
      <c r="C354" s="7" t="n">
        <f aca="false">C353+B353</f>
        <v>959.761970611883</v>
      </c>
      <c r="D354" s="1" t="n">
        <f aca="true">IF(RAND()&lt;=$B$1,1,0)</f>
        <v>0</v>
      </c>
      <c r="E354" s="0" t="n">
        <f aca="true">IF(D354=1,-LN(1-RAND())*$B$2,-LN(1-RAND())*$B$3)</f>
        <v>0.0191541362088622</v>
      </c>
      <c r="F354" s="7" t="n">
        <f aca="false">G354-E354-C354</f>
        <v>0.545186580787799</v>
      </c>
      <c r="G354" s="2" t="n">
        <f aca="false">E354+MAX(G353,C354)</f>
        <v>960.32631132888</v>
      </c>
      <c r="H354" s="0" t="n">
        <f aca="false">D354</f>
        <v>0</v>
      </c>
      <c r="I354" s="0" t="n">
        <f aca="false">1-H354</f>
        <v>1</v>
      </c>
      <c r="J354" s="0" t="n">
        <f aca="false">E354*I354</f>
        <v>0.0191541362088622</v>
      </c>
    </row>
    <row r="355" customFormat="false" ht="12.8" hidden="false" customHeight="false" outlineLevel="0" collapsed="false">
      <c r="A355" s="0" t="n">
        <f aca="false">A354+1</f>
        <v>343</v>
      </c>
      <c r="B355" s="7" t="n">
        <f aca="true">-LN(1-RAND())*60/$B$4</f>
        <v>1.0688875455952</v>
      </c>
      <c r="C355" s="7" t="n">
        <f aca="false">C354+B354</f>
        <v>962.9529213368</v>
      </c>
      <c r="D355" s="1" t="n">
        <f aca="true">IF(RAND()&lt;=$B$1,1,0)</f>
        <v>1</v>
      </c>
      <c r="E355" s="0" t="n">
        <f aca="true">IF(D355=1,-LN(1-RAND())*$B$2,-LN(1-RAND())*$B$3)</f>
        <v>0.298306489232806</v>
      </c>
      <c r="F355" s="7" t="n">
        <f aca="false">G355-E355-C355</f>
        <v>0</v>
      </c>
      <c r="G355" s="2" t="n">
        <f aca="false">E355+MAX(G354,C355)</f>
        <v>963.251227826032</v>
      </c>
      <c r="H355" s="0" t="n">
        <f aca="false">D355</f>
        <v>1</v>
      </c>
      <c r="I355" s="0" t="n">
        <f aca="false">1-H355</f>
        <v>0</v>
      </c>
      <c r="J355" s="0" t="n">
        <f aca="false">E355*I355</f>
        <v>0</v>
      </c>
    </row>
    <row r="356" customFormat="false" ht="12.8" hidden="false" customHeight="false" outlineLevel="0" collapsed="false">
      <c r="A356" s="0" t="n">
        <f aca="false">A355+1</f>
        <v>344</v>
      </c>
      <c r="B356" s="7" t="n">
        <f aca="true">-LN(1-RAND())*60/$B$4</f>
        <v>3.7133216879461</v>
      </c>
      <c r="C356" s="7" t="n">
        <f aca="false">C355+B355</f>
        <v>964.021808882395</v>
      </c>
      <c r="D356" s="1" t="n">
        <f aca="true">IF(RAND()&lt;=$B$1,1,0)</f>
        <v>0</v>
      </c>
      <c r="E356" s="0" t="n">
        <f aca="true">IF(D356=1,-LN(1-RAND())*$B$2,-LN(1-RAND())*$B$3)</f>
        <v>1.53797436535603</v>
      </c>
      <c r="F356" s="7" t="n">
        <f aca="false">G356-E356-C356</f>
        <v>0</v>
      </c>
      <c r="G356" s="2" t="n">
        <f aca="false">E356+MAX(G355,C356)</f>
        <v>965.559783247751</v>
      </c>
      <c r="H356" s="0" t="n">
        <f aca="false">D356</f>
        <v>0</v>
      </c>
      <c r="I356" s="0" t="n">
        <f aca="false">1-H356</f>
        <v>1</v>
      </c>
      <c r="J356" s="0" t="n">
        <f aca="false">E356*I356</f>
        <v>1.53797436535603</v>
      </c>
    </row>
    <row r="357" customFormat="false" ht="12.8" hidden="false" customHeight="false" outlineLevel="0" collapsed="false">
      <c r="A357" s="0" t="n">
        <f aca="false">A356+1</f>
        <v>345</v>
      </c>
      <c r="B357" s="7" t="n">
        <f aca="true">-LN(1-RAND())*60/$B$4</f>
        <v>1.57384921150667</v>
      </c>
      <c r="C357" s="7" t="n">
        <f aca="false">C356+B356</f>
        <v>967.735130570341</v>
      </c>
      <c r="D357" s="1" t="n">
        <f aca="true">IF(RAND()&lt;=$B$1,1,0)</f>
        <v>1</v>
      </c>
      <c r="E357" s="0" t="n">
        <f aca="true">IF(D357=1,-LN(1-RAND())*$B$2,-LN(1-RAND())*$B$3)</f>
        <v>1.05589988329</v>
      </c>
      <c r="F357" s="7" t="n">
        <f aca="false">G357-E357-C357</f>
        <v>0</v>
      </c>
      <c r="G357" s="2" t="n">
        <f aca="false">E357+MAX(G356,C357)</f>
        <v>968.791030453631</v>
      </c>
      <c r="H357" s="0" t="n">
        <f aca="false">D357</f>
        <v>1</v>
      </c>
      <c r="I357" s="0" t="n">
        <f aca="false">1-H357</f>
        <v>0</v>
      </c>
      <c r="J357" s="0" t="n">
        <f aca="false">E357*I357</f>
        <v>0</v>
      </c>
    </row>
    <row r="358" customFormat="false" ht="12.8" hidden="false" customHeight="false" outlineLevel="0" collapsed="false">
      <c r="A358" s="0" t="n">
        <f aca="false">A357+1</f>
        <v>346</v>
      </c>
      <c r="B358" s="7" t="n">
        <f aca="true">-LN(1-RAND())*60/$B$4</f>
        <v>1.16152356718689</v>
      </c>
      <c r="C358" s="7" t="n">
        <f aca="false">C357+B357</f>
        <v>969.308979781848</v>
      </c>
      <c r="D358" s="1" t="n">
        <f aca="true">IF(RAND()&lt;=$B$1,1,0)</f>
        <v>0</v>
      </c>
      <c r="E358" s="0" t="n">
        <f aca="true">IF(D358=1,-LN(1-RAND())*$B$2,-LN(1-RAND())*$B$3)</f>
        <v>0.118025179914234</v>
      </c>
      <c r="F358" s="7" t="n">
        <f aca="false">G358-E358-C358</f>
        <v>0</v>
      </c>
      <c r="G358" s="2" t="n">
        <f aca="false">E358+MAX(G357,C358)</f>
        <v>969.427004961762</v>
      </c>
      <c r="H358" s="0" t="n">
        <f aca="false">D358</f>
        <v>0</v>
      </c>
      <c r="I358" s="0" t="n">
        <f aca="false">1-H358</f>
        <v>1</v>
      </c>
      <c r="J358" s="0" t="n">
        <f aca="false">E358*I358</f>
        <v>0.118025179914234</v>
      </c>
    </row>
    <row r="359" customFormat="false" ht="12.8" hidden="false" customHeight="false" outlineLevel="0" collapsed="false">
      <c r="A359" s="0" t="n">
        <f aca="false">A358+1</f>
        <v>347</v>
      </c>
      <c r="B359" s="7" t="n">
        <f aca="true">-LN(1-RAND())*60/$B$4</f>
        <v>1.6505537651986</v>
      </c>
      <c r="C359" s="7" t="n">
        <f aca="false">C358+B358</f>
        <v>970.470503349034</v>
      </c>
      <c r="D359" s="1" t="n">
        <f aca="true">IF(RAND()&lt;=$B$1,1,0)</f>
        <v>0</v>
      </c>
      <c r="E359" s="0" t="n">
        <f aca="true">IF(D359=1,-LN(1-RAND())*$B$2,-LN(1-RAND())*$B$3)</f>
        <v>1.05589204293347</v>
      </c>
      <c r="F359" s="7" t="n">
        <f aca="false">G359-E359-C359</f>
        <v>0</v>
      </c>
      <c r="G359" s="2" t="n">
        <f aca="false">E359+MAX(G358,C359)</f>
        <v>971.526395391968</v>
      </c>
      <c r="H359" s="0" t="n">
        <f aca="false">D359</f>
        <v>0</v>
      </c>
      <c r="I359" s="0" t="n">
        <f aca="false">1-H359</f>
        <v>1</v>
      </c>
      <c r="J359" s="0" t="n">
        <f aca="false">E359*I359</f>
        <v>1.05589204293347</v>
      </c>
    </row>
    <row r="360" customFormat="false" ht="12.8" hidden="false" customHeight="false" outlineLevel="0" collapsed="false">
      <c r="A360" s="0" t="n">
        <f aca="false">A359+1</f>
        <v>348</v>
      </c>
      <c r="B360" s="7" t="n">
        <f aca="true">-LN(1-RAND())*60/$B$4</f>
        <v>0.360784139544456</v>
      </c>
      <c r="C360" s="7" t="n">
        <f aca="false">C359+B359</f>
        <v>972.121057114233</v>
      </c>
      <c r="D360" s="1" t="n">
        <f aca="true">IF(RAND()&lt;=$B$1,1,0)</f>
        <v>0</v>
      </c>
      <c r="E360" s="0" t="n">
        <f aca="true">IF(D360=1,-LN(1-RAND())*$B$2,-LN(1-RAND())*$B$3)</f>
        <v>1.03151580454401</v>
      </c>
      <c r="F360" s="7" t="n">
        <f aca="false">G360-E360-C360</f>
        <v>0</v>
      </c>
      <c r="G360" s="2" t="n">
        <f aca="false">E360+MAX(G359,C360)</f>
        <v>973.152572918777</v>
      </c>
      <c r="H360" s="0" t="n">
        <f aca="false">D360</f>
        <v>0</v>
      </c>
      <c r="I360" s="0" t="n">
        <f aca="false">1-H360</f>
        <v>1</v>
      </c>
      <c r="J360" s="0" t="n">
        <f aca="false">E360*I360</f>
        <v>1.03151580454401</v>
      </c>
    </row>
    <row r="361" customFormat="false" ht="12.8" hidden="false" customHeight="false" outlineLevel="0" collapsed="false">
      <c r="A361" s="0" t="n">
        <f aca="false">A360+1</f>
        <v>349</v>
      </c>
      <c r="B361" s="7" t="n">
        <f aca="true">-LN(1-RAND())*60/$B$4</f>
        <v>4.0432997958952</v>
      </c>
      <c r="C361" s="7" t="n">
        <f aca="false">C360+B360</f>
        <v>972.481841253778</v>
      </c>
      <c r="D361" s="1" t="n">
        <f aca="true">IF(RAND()&lt;=$B$1,1,0)</f>
        <v>0</v>
      </c>
      <c r="E361" s="0" t="n">
        <f aca="true">IF(D361=1,-LN(1-RAND())*$B$2,-LN(1-RAND())*$B$3)</f>
        <v>0.877502137889108</v>
      </c>
      <c r="F361" s="7" t="n">
        <f aca="false">G361-E361-C361</f>
        <v>0.670731664999607</v>
      </c>
      <c r="G361" s="2" t="n">
        <f aca="false">E361+MAX(G360,C361)</f>
        <v>974.030075056666</v>
      </c>
      <c r="H361" s="0" t="n">
        <f aca="false">D361</f>
        <v>0</v>
      </c>
      <c r="I361" s="0" t="n">
        <f aca="false">1-H361</f>
        <v>1</v>
      </c>
      <c r="J361" s="0" t="n">
        <f aca="false">E361*I361</f>
        <v>0.877502137889108</v>
      </c>
    </row>
    <row r="362" customFormat="false" ht="12.8" hidden="false" customHeight="false" outlineLevel="0" collapsed="false">
      <c r="A362" s="0" t="n">
        <f aca="false">A361+1</f>
        <v>350</v>
      </c>
      <c r="B362" s="7" t="n">
        <f aca="true">-LN(1-RAND())*60/$B$4</f>
        <v>0.0708608607525648</v>
      </c>
      <c r="C362" s="7" t="n">
        <f aca="false">C361+B361</f>
        <v>976.525141049673</v>
      </c>
      <c r="D362" s="1" t="n">
        <f aca="true">IF(RAND()&lt;=$B$1,1,0)</f>
        <v>0</v>
      </c>
      <c r="E362" s="0" t="n">
        <f aca="true">IF(D362=1,-LN(1-RAND())*$B$2,-LN(1-RAND())*$B$3)</f>
        <v>0.611671163308314</v>
      </c>
      <c r="F362" s="7" t="n">
        <f aca="false">G362-E362-C362</f>
        <v>0</v>
      </c>
      <c r="G362" s="2" t="n">
        <f aca="false">E362+MAX(G361,C362)</f>
        <v>977.136812212981</v>
      </c>
      <c r="H362" s="0" t="n">
        <f aca="false">D362</f>
        <v>0</v>
      </c>
      <c r="I362" s="0" t="n">
        <f aca="false">1-H362</f>
        <v>1</v>
      </c>
      <c r="J362" s="0" t="n">
        <f aca="false">E362*I362</f>
        <v>0.611671163308314</v>
      </c>
    </row>
    <row r="363" customFormat="false" ht="12.8" hidden="false" customHeight="false" outlineLevel="0" collapsed="false">
      <c r="A363" s="0" t="n">
        <f aca="false">A362+1</f>
        <v>351</v>
      </c>
      <c r="B363" s="7" t="n">
        <f aca="true">-LN(1-RAND())*60/$B$4</f>
        <v>1.83053035370009</v>
      </c>
      <c r="C363" s="7" t="n">
        <f aca="false">C362+B362</f>
        <v>976.596001910425</v>
      </c>
      <c r="D363" s="1" t="n">
        <f aca="true">IF(RAND()&lt;=$B$1,1,0)</f>
        <v>1</v>
      </c>
      <c r="E363" s="0" t="n">
        <f aca="true">IF(D363=1,-LN(1-RAND())*$B$2,-LN(1-RAND())*$B$3)</f>
        <v>0.46783883731512</v>
      </c>
      <c r="F363" s="7" t="n">
        <f aca="false">G363-E363-C363</f>
        <v>0.540810302555769</v>
      </c>
      <c r="G363" s="2" t="n">
        <f aca="false">E363+MAX(G362,C363)</f>
        <v>977.604651050296</v>
      </c>
      <c r="H363" s="0" t="n">
        <f aca="false">D363</f>
        <v>1</v>
      </c>
      <c r="I363" s="0" t="n">
        <f aca="false">1-H363</f>
        <v>0</v>
      </c>
      <c r="J363" s="0" t="n">
        <f aca="false">E363*I363</f>
        <v>0</v>
      </c>
    </row>
    <row r="364" customFormat="false" ht="12.8" hidden="false" customHeight="false" outlineLevel="0" collapsed="false">
      <c r="A364" s="0" t="n">
        <f aca="false">A363+1</f>
        <v>352</v>
      </c>
      <c r="B364" s="7" t="n">
        <f aca="true">-LN(1-RAND())*60/$B$4</f>
        <v>3.79864995029547</v>
      </c>
      <c r="C364" s="7" t="n">
        <f aca="false">C363+B363</f>
        <v>978.426532264125</v>
      </c>
      <c r="D364" s="1" t="n">
        <f aca="true">IF(RAND()&lt;=$B$1,1,0)</f>
        <v>0</v>
      </c>
      <c r="E364" s="0" t="n">
        <f aca="true">IF(D364=1,-LN(1-RAND())*$B$2,-LN(1-RAND())*$B$3)</f>
        <v>2.76680482989452</v>
      </c>
      <c r="F364" s="7" t="n">
        <f aca="false">G364-E364-C364</f>
        <v>0</v>
      </c>
      <c r="G364" s="2" t="n">
        <f aca="false">E364+MAX(G363,C364)</f>
        <v>981.19333709402</v>
      </c>
      <c r="H364" s="0" t="n">
        <f aca="false">D364</f>
        <v>0</v>
      </c>
      <c r="I364" s="0" t="n">
        <f aca="false">1-H364</f>
        <v>1</v>
      </c>
      <c r="J364" s="0" t="n">
        <f aca="false">E364*I364</f>
        <v>2.76680482989452</v>
      </c>
    </row>
    <row r="365" customFormat="false" ht="12.8" hidden="false" customHeight="false" outlineLevel="0" collapsed="false">
      <c r="A365" s="0" t="n">
        <f aca="false">A364+1</f>
        <v>353</v>
      </c>
      <c r="B365" s="7" t="n">
        <f aca="true">-LN(1-RAND())*60/$B$4</f>
        <v>1.04822141620597</v>
      </c>
      <c r="C365" s="7" t="n">
        <f aca="false">C364+B364</f>
        <v>982.225182214421</v>
      </c>
      <c r="D365" s="1" t="n">
        <f aca="true">IF(RAND()&lt;=$B$1,1,0)</f>
        <v>0</v>
      </c>
      <c r="E365" s="0" t="n">
        <f aca="true">IF(D365=1,-LN(1-RAND())*$B$2,-LN(1-RAND())*$B$3)</f>
        <v>0.440304173538185</v>
      </c>
      <c r="F365" s="7" t="n">
        <f aca="false">G365-E365-C365</f>
        <v>0</v>
      </c>
      <c r="G365" s="2" t="n">
        <f aca="false">E365+MAX(G364,C365)</f>
        <v>982.665486387959</v>
      </c>
      <c r="H365" s="0" t="n">
        <f aca="false">D365</f>
        <v>0</v>
      </c>
      <c r="I365" s="0" t="n">
        <f aca="false">1-H365</f>
        <v>1</v>
      </c>
      <c r="J365" s="0" t="n">
        <f aca="false">E365*I365</f>
        <v>0.440304173538185</v>
      </c>
    </row>
    <row r="366" customFormat="false" ht="12.8" hidden="false" customHeight="false" outlineLevel="0" collapsed="false">
      <c r="A366" s="0" t="n">
        <f aca="false">A365+1</f>
        <v>354</v>
      </c>
      <c r="B366" s="7" t="n">
        <f aca="true">-LN(1-RAND())*60/$B$4</f>
        <v>0.50956174838786</v>
      </c>
      <c r="C366" s="7" t="n">
        <f aca="false">C365+B365</f>
        <v>983.273403630627</v>
      </c>
      <c r="D366" s="1" t="n">
        <f aca="true">IF(RAND()&lt;=$B$1,1,0)</f>
        <v>0</v>
      </c>
      <c r="E366" s="0" t="n">
        <f aca="true">IF(D366=1,-LN(1-RAND())*$B$2,-LN(1-RAND())*$B$3)</f>
        <v>0.423401382916862</v>
      </c>
      <c r="F366" s="7" t="n">
        <f aca="false">G366-E366-C366</f>
        <v>0</v>
      </c>
      <c r="G366" s="2" t="n">
        <f aca="false">E366+MAX(G365,C366)</f>
        <v>983.696805013544</v>
      </c>
      <c r="H366" s="0" t="n">
        <f aca="false">D366</f>
        <v>0</v>
      </c>
      <c r="I366" s="0" t="n">
        <f aca="false">1-H366</f>
        <v>1</v>
      </c>
      <c r="J366" s="0" t="n">
        <f aca="false">E366*I366</f>
        <v>0.423401382916862</v>
      </c>
    </row>
    <row r="367" customFormat="false" ht="12.8" hidden="false" customHeight="false" outlineLevel="0" collapsed="false">
      <c r="A367" s="0" t="n">
        <f aca="false">A366+1</f>
        <v>355</v>
      </c>
      <c r="B367" s="7" t="n">
        <f aca="true">-LN(1-RAND())*60/$B$4</f>
        <v>0.245779974495483</v>
      </c>
      <c r="C367" s="7" t="n">
        <f aca="false">C366+B366</f>
        <v>983.782965379015</v>
      </c>
      <c r="D367" s="1" t="n">
        <f aca="true">IF(RAND()&lt;=$B$1,1,0)</f>
        <v>0</v>
      </c>
      <c r="E367" s="0" t="n">
        <f aca="true">IF(D367=1,-LN(1-RAND())*$B$2,-LN(1-RAND())*$B$3)</f>
        <v>0.993320673714871</v>
      </c>
      <c r="F367" s="7" t="n">
        <f aca="false">G367-E367-C367</f>
        <v>0</v>
      </c>
      <c r="G367" s="2" t="n">
        <f aca="false">E367+MAX(G366,C367)</f>
        <v>984.77628605273</v>
      </c>
      <c r="H367" s="0" t="n">
        <f aca="false">D367</f>
        <v>0</v>
      </c>
      <c r="I367" s="0" t="n">
        <f aca="false">1-H367</f>
        <v>1</v>
      </c>
      <c r="J367" s="0" t="n">
        <f aca="false">E367*I367</f>
        <v>0.993320673714871</v>
      </c>
    </row>
    <row r="368" customFormat="false" ht="12.8" hidden="false" customHeight="false" outlineLevel="0" collapsed="false">
      <c r="A368" s="0" t="n">
        <f aca="false">A367+1</f>
        <v>356</v>
      </c>
      <c r="B368" s="7" t="n">
        <f aca="true">-LN(1-RAND())*60/$B$4</f>
        <v>2.0390573410672</v>
      </c>
      <c r="C368" s="7" t="n">
        <f aca="false">C367+B367</f>
        <v>984.02874535351</v>
      </c>
      <c r="D368" s="1" t="n">
        <f aca="true">IF(RAND()&lt;=$B$1,1,0)</f>
        <v>0</v>
      </c>
      <c r="E368" s="0" t="n">
        <f aca="true">IF(D368=1,-LN(1-RAND())*$B$2,-LN(1-RAND())*$B$3)</f>
        <v>2.86107051378222</v>
      </c>
      <c r="F368" s="7" t="n">
        <f aca="false">G368-E368-C368</f>
        <v>0.747540699219371</v>
      </c>
      <c r="G368" s="2" t="n">
        <f aca="false">E368+MAX(G367,C368)</f>
        <v>987.637356566512</v>
      </c>
      <c r="H368" s="0" t="n">
        <f aca="false">D368</f>
        <v>0</v>
      </c>
      <c r="I368" s="0" t="n">
        <f aca="false">1-H368</f>
        <v>1</v>
      </c>
      <c r="J368" s="0" t="n">
        <f aca="false">E368*I368</f>
        <v>2.86107051378222</v>
      </c>
    </row>
    <row r="369" customFormat="false" ht="12.8" hidden="false" customHeight="false" outlineLevel="0" collapsed="false">
      <c r="A369" s="0" t="n">
        <f aca="false">A368+1</f>
        <v>357</v>
      </c>
      <c r="B369" s="7" t="n">
        <f aca="true">-LN(1-RAND())*60/$B$4</f>
        <v>4.19253204300423</v>
      </c>
      <c r="C369" s="7" t="n">
        <f aca="false">C368+B368</f>
        <v>986.067802694577</v>
      </c>
      <c r="D369" s="1" t="n">
        <f aca="true">IF(RAND()&lt;=$B$1,1,0)</f>
        <v>0</v>
      </c>
      <c r="E369" s="0" t="n">
        <f aca="true">IF(D369=1,-LN(1-RAND())*$B$2,-LN(1-RAND())*$B$3)</f>
        <v>2.93725739044105</v>
      </c>
      <c r="F369" s="7" t="n">
        <f aca="false">G369-E369-C369</f>
        <v>1.56955387193443</v>
      </c>
      <c r="G369" s="2" t="n">
        <f aca="false">E369+MAX(G368,C369)</f>
        <v>990.574613956953</v>
      </c>
      <c r="H369" s="0" t="n">
        <f aca="false">D369</f>
        <v>0</v>
      </c>
      <c r="I369" s="0" t="n">
        <f aca="false">1-H369</f>
        <v>1</v>
      </c>
      <c r="J369" s="0" t="n">
        <f aca="false">E369*I369</f>
        <v>2.93725739044105</v>
      </c>
    </row>
    <row r="370" customFormat="false" ht="12.8" hidden="false" customHeight="false" outlineLevel="0" collapsed="false">
      <c r="A370" s="0" t="n">
        <f aca="false">A369+1</f>
        <v>358</v>
      </c>
      <c r="B370" s="7" t="n">
        <f aca="true">-LN(1-RAND())*60/$B$4</f>
        <v>1.10376142435766</v>
      </c>
      <c r="C370" s="7" t="n">
        <f aca="false">C369+B369</f>
        <v>990.260334737581</v>
      </c>
      <c r="D370" s="1" t="n">
        <f aca="true">IF(RAND()&lt;=$B$1,1,0)</f>
        <v>0</v>
      </c>
      <c r="E370" s="0" t="n">
        <f aca="true">IF(D370=1,-LN(1-RAND())*$B$2,-LN(1-RAND())*$B$3)</f>
        <v>1.5288552055887</v>
      </c>
      <c r="F370" s="7" t="n">
        <f aca="false">G370-E370-C370</f>
        <v>0.314279219371201</v>
      </c>
      <c r="G370" s="2" t="n">
        <f aca="false">E370+MAX(G369,C370)</f>
        <v>992.103469162541</v>
      </c>
      <c r="H370" s="0" t="n">
        <f aca="false">D370</f>
        <v>0</v>
      </c>
      <c r="I370" s="0" t="n">
        <f aca="false">1-H370</f>
        <v>1</v>
      </c>
      <c r="J370" s="0" t="n">
        <f aca="false">E370*I370</f>
        <v>1.5288552055887</v>
      </c>
    </row>
    <row r="371" customFormat="false" ht="12.8" hidden="false" customHeight="false" outlineLevel="0" collapsed="false">
      <c r="A371" s="0" t="n">
        <f aca="false">A370+1</f>
        <v>359</v>
      </c>
      <c r="B371" s="7" t="n">
        <f aca="true">-LN(1-RAND())*60/$B$4</f>
        <v>10.4315228282514</v>
      </c>
      <c r="C371" s="7" t="n">
        <f aca="false">C370+B370</f>
        <v>991.364096161939</v>
      </c>
      <c r="D371" s="1" t="n">
        <f aca="true">IF(RAND()&lt;=$B$1,1,0)</f>
        <v>0</v>
      </c>
      <c r="E371" s="0" t="n">
        <f aca="true">IF(D371=1,-LN(1-RAND())*$B$2,-LN(1-RAND())*$B$3)</f>
        <v>0.187030945453986</v>
      </c>
      <c r="F371" s="7" t="n">
        <f aca="false">G371-E371-C371</f>
        <v>0.7393730006022</v>
      </c>
      <c r="G371" s="2" t="n">
        <f aca="false">E371+MAX(G370,C371)</f>
        <v>992.290500107995</v>
      </c>
      <c r="H371" s="0" t="n">
        <f aca="false">D371</f>
        <v>0</v>
      </c>
      <c r="I371" s="0" t="n">
        <f aca="false">1-H371</f>
        <v>1</v>
      </c>
      <c r="J371" s="0" t="n">
        <f aca="false">E371*I371</f>
        <v>0.187030945453986</v>
      </c>
    </row>
    <row r="372" customFormat="false" ht="12.8" hidden="false" customHeight="false" outlineLevel="0" collapsed="false">
      <c r="A372" s="0" t="n">
        <f aca="false">A371+1</f>
        <v>360</v>
      </c>
      <c r="B372" s="7" t="n">
        <f aca="true">-LN(1-RAND())*60/$B$4</f>
        <v>3.00987950131806</v>
      </c>
      <c r="C372" s="7" t="n">
        <f aca="false">C371+B371</f>
        <v>1001.79561899019</v>
      </c>
      <c r="D372" s="1" t="n">
        <f aca="true">IF(RAND()&lt;=$B$1,1,0)</f>
        <v>1</v>
      </c>
      <c r="E372" s="0" t="n">
        <f aca="true">IF(D372=1,-LN(1-RAND())*$B$2,-LN(1-RAND())*$B$3)</f>
        <v>1.13542895692085</v>
      </c>
      <c r="F372" s="7" t="n">
        <f aca="false">G372-E372-C372</f>
        <v>0</v>
      </c>
      <c r="G372" s="2" t="n">
        <f aca="false">E372+MAX(G371,C372)</f>
        <v>1002.93104794711</v>
      </c>
      <c r="H372" s="0" t="n">
        <f aca="false">D372</f>
        <v>1</v>
      </c>
      <c r="I372" s="0" t="n">
        <f aca="false">1-H372</f>
        <v>0</v>
      </c>
      <c r="J372" s="0" t="n">
        <f aca="false">E372*I372</f>
        <v>0</v>
      </c>
    </row>
    <row r="373" customFormat="false" ht="12.8" hidden="false" customHeight="false" outlineLevel="0" collapsed="false">
      <c r="A373" s="0" t="n">
        <f aca="false">A372+1</f>
        <v>361</v>
      </c>
      <c r="B373" s="7" t="n">
        <f aca="true">-LN(1-RAND())*60/$B$4</f>
        <v>2.96869497926993</v>
      </c>
      <c r="C373" s="7" t="n">
        <f aca="false">C372+B372</f>
        <v>1004.80549849151</v>
      </c>
      <c r="D373" s="1" t="n">
        <f aca="true">IF(RAND()&lt;=$B$1,1,0)</f>
        <v>0</v>
      </c>
      <c r="E373" s="0" t="n">
        <f aca="true">IF(D373=1,-LN(1-RAND())*$B$2,-LN(1-RAND())*$B$3)</f>
        <v>3.02052882149592</v>
      </c>
      <c r="F373" s="7" t="n">
        <f aca="false">G373-E373-C373</f>
        <v>0</v>
      </c>
      <c r="G373" s="2" t="n">
        <f aca="false">E373+MAX(G372,C373)</f>
        <v>1007.826027313</v>
      </c>
      <c r="H373" s="0" t="n">
        <f aca="false">D373</f>
        <v>0</v>
      </c>
      <c r="I373" s="0" t="n">
        <f aca="false">1-H373</f>
        <v>1</v>
      </c>
      <c r="J373" s="0" t="n">
        <f aca="false">E373*I373</f>
        <v>3.02052882149592</v>
      </c>
    </row>
    <row r="374" customFormat="false" ht="12.8" hidden="false" customHeight="false" outlineLevel="0" collapsed="false">
      <c r="A374" s="0" t="n">
        <f aca="false">A373+1</f>
        <v>362</v>
      </c>
      <c r="B374" s="7" t="n">
        <f aca="true">-LN(1-RAND())*60/$B$4</f>
        <v>0.991938847974805</v>
      </c>
      <c r="C374" s="7" t="n">
        <f aca="false">C373+B373</f>
        <v>1007.77419347078</v>
      </c>
      <c r="D374" s="1" t="n">
        <f aca="true">IF(RAND()&lt;=$B$1,1,0)</f>
        <v>0</v>
      </c>
      <c r="E374" s="0" t="n">
        <f aca="true">IF(D374=1,-LN(1-RAND())*$B$2,-LN(1-RAND())*$B$3)</f>
        <v>0.1667010503698</v>
      </c>
      <c r="F374" s="7" t="n">
        <f aca="false">G374-E374-C374</f>
        <v>0.0518338422259603</v>
      </c>
      <c r="G374" s="2" t="n">
        <f aca="false">E374+MAX(G373,C374)</f>
        <v>1007.99272836337</v>
      </c>
      <c r="H374" s="0" t="n">
        <f aca="false">D374</f>
        <v>0</v>
      </c>
      <c r="I374" s="0" t="n">
        <f aca="false">1-H374</f>
        <v>1</v>
      </c>
      <c r="J374" s="0" t="n">
        <f aca="false">E374*I374</f>
        <v>0.1667010503698</v>
      </c>
    </row>
    <row r="375" customFormat="false" ht="12.8" hidden="false" customHeight="false" outlineLevel="0" collapsed="false">
      <c r="A375" s="0" t="n">
        <f aca="false">A374+1</f>
        <v>363</v>
      </c>
      <c r="B375" s="7" t="n">
        <f aca="true">-LN(1-RAND())*60/$B$4</f>
        <v>4.04449052678041</v>
      </c>
      <c r="C375" s="7" t="n">
        <f aca="false">C374+B374</f>
        <v>1008.76613231875</v>
      </c>
      <c r="D375" s="1" t="n">
        <f aca="true">IF(RAND()&lt;=$B$1,1,0)</f>
        <v>1</v>
      </c>
      <c r="E375" s="0" t="n">
        <f aca="true">IF(D375=1,-LN(1-RAND())*$B$2,-LN(1-RAND())*$B$3)</f>
        <v>0.762159072532073</v>
      </c>
      <c r="F375" s="7" t="n">
        <f aca="false">G375-E375-C375</f>
        <v>0</v>
      </c>
      <c r="G375" s="2" t="n">
        <f aca="false">E375+MAX(G374,C375)</f>
        <v>1009.52829139129</v>
      </c>
      <c r="H375" s="0" t="n">
        <f aca="false">D375</f>
        <v>1</v>
      </c>
      <c r="I375" s="0" t="n">
        <f aca="false">1-H375</f>
        <v>0</v>
      </c>
      <c r="J375" s="0" t="n">
        <f aca="false">E375*I375</f>
        <v>0</v>
      </c>
    </row>
    <row r="376" customFormat="false" ht="12.8" hidden="false" customHeight="false" outlineLevel="0" collapsed="false">
      <c r="A376" s="0" t="n">
        <f aca="false">A375+1</f>
        <v>364</v>
      </c>
      <c r="B376" s="7" t="n">
        <f aca="true">-LN(1-RAND())*60/$B$4</f>
        <v>6.75098085940984</v>
      </c>
      <c r="C376" s="7" t="n">
        <f aca="false">C375+B375</f>
        <v>1012.81062284553</v>
      </c>
      <c r="D376" s="1" t="n">
        <f aca="true">IF(RAND()&lt;=$B$1,1,0)</f>
        <v>0</v>
      </c>
      <c r="E376" s="0" t="n">
        <f aca="true">IF(D376=1,-LN(1-RAND())*$B$2,-LN(1-RAND())*$B$3)</f>
        <v>1.34359533676019</v>
      </c>
      <c r="F376" s="7" t="n">
        <f aca="false">G376-E376-C376</f>
        <v>0</v>
      </c>
      <c r="G376" s="2" t="n">
        <f aca="false">E376+MAX(G375,C376)</f>
        <v>1014.15421818229</v>
      </c>
      <c r="H376" s="0" t="n">
        <f aca="false">D376</f>
        <v>0</v>
      </c>
      <c r="I376" s="0" t="n">
        <f aca="false">1-H376</f>
        <v>1</v>
      </c>
      <c r="J376" s="0" t="n">
        <f aca="false">E376*I376</f>
        <v>1.34359533676019</v>
      </c>
    </row>
    <row r="377" customFormat="false" ht="12.8" hidden="false" customHeight="false" outlineLevel="0" collapsed="false">
      <c r="A377" s="0" t="n">
        <f aca="false">A376+1</f>
        <v>365</v>
      </c>
      <c r="B377" s="7" t="n">
        <f aca="true">-LN(1-RAND())*60/$B$4</f>
        <v>0.40905191775094</v>
      </c>
      <c r="C377" s="7" t="n">
        <f aca="false">C376+B376</f>
        <v>1019.56160370494</v>
      </c>
      <c r="D377" s="1" t="n">
        <f aca="true">IF(RAND()&lt;=$B$1,1,0)</f>
        <v>0</v>
      </c>
      <c r="E377" s="0" t="n">
        <f aca="true">IF(D377=1,-LN(1-RAND())*$B$2,-LN(1-RAND())*$B$3)</f>
        <v>0.859376810902164</v>
      </c>
      <c r="F377" s="7" t="n">
        <f aca="false">G377-E377-C377</f>
        <v>0</v>
      </c>
      <c r="G377" s="2" t="n">
        <f aca="false">E377+MAX(G376,C377)</f>
        <v>1020.42098051585</v>
      </c>
      <c r="H377" s="0" t="n">
        <f aca="false">D377</f>
        <v>0</v>
      </c>
      <c r="I377" s="0" t="n">
        <f aca="false">1-H377</f>
        <v>1</v>
      </c>
      <c r="J377" s="0" t="n">
        <f aca="false">E377*I377</f>
        <v>0.859376810902164</v>
      </c>
    </row>
    <row r="378" customFormat="false" ht="12.8" hidden="false" customHeight="false" outlineLevel="0" collapsed="false">
      <c r="A378" s="0" t="n">
        <f aca="false">A377+1</f>
        <v>366</v>
      </c>
      <c r="B378" s="7" t="n">
        <f aca="true">-LN(1-RAND())*60/$B$4</f>
        <v>2.06914320138888</v>
      </c>
      <c r="C378" s="7" t="n">
        <f aca="false">C377+B377</f>
        <v>1019.97065562269</v>
      </c>
      <c r="D378" s="1" t="n">
        <f aca="true">IF(RAND()&lt;=$B$1,1,0)</f>
        <v>0</v>
      </c>
      <c r="E378" s="0" t="n">
        <f aca="true">IF(D378=1,-LN(1-RAND())*$B$2,-LN(1-RAND())*$B$3)</f>
        <v>1.01184695306374</v>
      </c>
      <c r="F378" s="7" t="n">
        <f aca="false">G378-E378-C378</f>
        <v>0.450324893151219</v>
      </c>
      <c r="G378" s="2" t="n">
        <f aca="false">E378+MAX(G377,C378)</f>
        <v>1021.43282746891</v>
      </c>
      <c r="H378" s="0" t="n">
        <f aca="false">D378</f>
        <v>0</v>
      </c>
      <c r="I378" s="0" t="n">
        <f aca="false">1-H378</f>
        <v>1</v>
      </c>
      <c r="J378" s="0" t="n">
        <f aca="false">E378*I378</f>
        <v>1.01184695306374</v>
      </c>
    </row>
    <row r="379" customFormat="false" ht="12.8" hidden="false" customHeight="false" outlineLevel="0" collapsed="false">
      <c r="A379" s="0" t="n">
        <f aca="false">A378+1</f>
        <v>367</v>
      </c>
      <c r="B379" s="7" t="n">
        <f aca="true">-LN(1-RAND())*60/$B$4</f>
        <v>2.02100648112436</v>
      </c>
      <c r="C379" s="7" t="n">
        <f aca="false">C378+B378</f>
        <v>1022.03979882408</v>
      </c>
      <c r="D379" s="1" t="n">
        <f aca="true">IF(RAND()&lt;=$B$1,1,0)</f>
        <v>0</v>
      </c>
      <c r="E379" s="0" t="n">
        <f aca="true">IF(D379=1,-LN(1-RAND())*$B$2,-LN(1-RAND())*$B$3)</f>
        <v>5.3342563928301</v>
      </c>
      <c r="F379" s="7" t="n">
        <f aca="false">G379-E379-C379</f>
        <v>0</v>
      </c>
      <c r="G379" s="2" t="n">
        <f aca="false">E379+MAX(G378,C379)</f>
        <v>1027.37405521691</v>
      </c>
      <c r="H379" s="0" t="n">
        <f aca="false">D379</f>
        <v>0</v>
      </c>
      <c r="I379" s="0" t="n">
        <f aca="false">1-H379</f>
        <v>1</v>
      </c>
      <c r="J379" s="0" t="n">
        <f aca="false">E379*I379</f>
        <v>5.3342563928301</v>
      </c>
    </row>
    <row r="380" customFormat="false" ht="12.8" hidden="false" customHeight="false" outlineLevel="0" collapsed="false">
      <c r="A380" s="0" t="n">
        <f aca="false">A379+1</f>
        <v>368</v>
      </c>
      <c r="B380" s="7" t="n">
        <f aca="true">-LN(1-RAND())*60/$B$4</f>
        <v>0.249324081380291</v>
      </c>
      <c r="C380" s="7" t="n">
        <f aca="false">C379+B379</f>
        <v>1024.06080530521</v>
      </c>
      <c r="D380" s="1" t="n">
        <f aca="true">IF(RAND()&lt;=$B$1,1,0)</f>
        <v>1</v>
      </c>
      <c r="E380" s="0" t="n">
        <f aca="true">IF(D380=1,-LN(1-RAND())*$B$2,-LN(1-RAND())*$B$3)</f>
        <v>0.237594032517183</v>
      </c>
      <c r="F380" s="7" t="n">
        <f aca="false">G380-E380-C380</f>
        <v>3.31324991170572</v>
      </c>
      <c r="G380" s="2" t="n">
        <f aca="false">E380+MAX(G379,C380)</f>
        <v>1027.61164924943</v>
      </c>
      <c r="H380" s="0" t="n">
        <f aca="false">D380</f>
        <v>1</v>
      </c>
      <c r="I380" s="0" t="n">
        <f aca="false">1-H380</f>
        <v>0</v>
      </c>
      <c r="J380" s="0" t="n">
        <f aca="false">E380*I380</f>
        <v>0</v>
      </c>
    </row>
    <row r="381" customFormat="false" ht="12.8" hidden="false" customHeight="false" outlineLevel="0" collapsed="false">
      <c r="A381" s="0" t="n">
        <f aca="false">A380+1</f>
        <v>369</v>
      </c>
      <c r="B381" s="7" t="n">
        <f aca="true">-LN(1-RAND())*60/$B$4</f>
        <v>5.13232586002796</v>
      </c>
      <c r="C381" s="7" t="n">
        <f aca="false">C380+B380</f>
        <v>1024.31012938659</v>
      </c>
      <c r="D381" s="1" t="n">
        <f aca="true">IF(RAND()&lt;=$B$1,1,0)</f>
        <v>0</v>
      </c>
      <c r="E381" s="0" t="n">
        <f aca="true">IF(D381=1,-LN(1-RAND())*$B$2,-LN(1-RAND())*$B$3)</f>
        <v>0.134582021970129</v>
      </c>
      <c r="F381" s="7" t="n">
        <f aca="false">G381-E381-C381</f>
        <v>3.3015198628425</v>
      </c>
      <c r="G381" s="2" t="n">
        <f aca="false">E381+MAX(G380,C381)</f>
        <v>1027.7462312714</v>
      </c>
      <c r="H381" s="0" t="n">
        <f aca="false">D381</f>
        <v>0</v>
      </c>
      <c r="I381" s="0" t="n">
        <f aca="false">1-H381</f>
        <v>1</v>
      </c>
      <c r="J381" s="0" t="n">
        <f aca="false">E381*I381</f>
        <v>0.134582021970129</v>
      </c>
    </row>
    <row r="382" customFormat="false" ht="12.8" hidden="false" customHeight="false" outlineLevel="0" collapsed="false">
      <c r="A382" s="0" t="n">
        <f aca="false">A381+1</f>
        <v>370</v>
      </c>
      <c r="B382" s="7" t="n">
        <f aca="true">-LN(1-RAND())*60/$B$4</f>
        <v>4.55851699112098</v>
      </c>
      <c r="C382" s="7" t="n">
        <f aca="false">C381+B381</f>
        <v>1029.44245524662</v>
      </c>
      <c r="D382" s="1" t="n">
        <f aca="true">IF(RAND()&lt;=$B$1,1,0)</f>
        <v>0</v>
      </c>
      <c r="E382" s="0" t="n">
        <f aca="true">IF(D382=1,-LN(1-RAND())*$B$2,-LN(1-RAND())*$B$3)</f>
        <v>1.66156599418816</v>
      </c>
      <c r="F382" s="7" t="n">
        <f aca="false">G382-E382-C382</f>
        <v>0</v>
      </c>
      <c r="G382" s="2" t="n">
        <f aca="false">E382+MAX(G381,C382)</f>
        <v>1031.1040212408</v>
      </c>
      <c r="H382" s="0" t="n">
        <f aca="false">D382</f>
        <v>0</v>
      </c>
      <c r="I382" s="0" t="n">
        <f aca="false">1-H382</f>
        <v>1</v>
      </c>
      <c r="J382" s="0" t="n">
        <f aca="false">E382*I382</f>
        <v>1.66156599418816</v>
      </c>
    </row>
    <row r="383" customFormat="false" ht="12.8" hidden="false" customHeight="false" outlineLevel="0" collapsed="false">
      <c r="A383" s="0" t="n">
        <f aca="false">A382+1</f>
        <v>371</v>
      </c>
      <c r="B383" s="7" t="n">
        <f aca="true">-LN(1-RAND())*60/$B$4</f>
        <v>0.355823572239306</v>
      </c>
      <c r="C383" s="7" t="n">
        <f aca="false">C382+B382</f>
        <v>1034.00097223774</v>
      </c>
      <c r="D383" s="1" t="n">
        <f aca="true">IF(RAND()&lt;=$B$1,1,0)</f>
        <v>1</v>
      </c>
      <c r="E383" s="0" t="n">
        <f aca="true">IF(D383=1,-LN(1-RAND())*$B$2,-LN(1-RAND())*$B$3)</f>
        <v>5.2064731234339</v>
      </c>
      <c r="F383" s="7" t="n">
        <f aca="false">G383-E383-C383</f>
        <v>0</v>
      </c>
      <c r="G383" s="2" t="n">
        <f aca="false">E383+MAX(G382,C383)</f>
        <v>1039.20744536117</v>
      </c>
      <c r="H383" s="0" t="n">
        <f aca="false">D383</f>
        <v>1</v>
      </c>
      <c r="I383" s="0" t="n">
        <f aca="false">1-H383</f>
        <v>0</v>
      </c>
      <c r="J383" s="0" t="n">
        <f aca="false">E383*I383</f>
        <v>0</v>
      </c>
    </row>
    <row r="384" customFormat="false" ht="12.8" hidden="false" customHeight="false" outlineLevel="0" collapsed="false">
      <c r="A384" s="0" t="n">
        <f aca="false">A383+1</f>
        <v>372</v>
      </c>
      <c r="B384" s="7" t="n">
        <f aca="true">-LN(1-RAND())*60/$B$4</f>
        <v>1.94654707257262</v>
      </c>
      <c r="C384" s="7" t="n">
        <f aca="false">C383+B383</f>
        <v>1034.35679580998</v>
      </c>
      <c r="D384" s="1" t="n">
        <f aca="true">IF(RAND()&lt;=$B$1,1,0)</f>
        <v>0</v>
      </c>
      <c r="E384" s="0" t="n">
        <f aca="true">IF(D384=1,-LN(1-RAND())*$B$2,-LN(1-RAND())*$B$3)</f>
        <v>7.00127843360945</v>
      </c>
      <c r="F384" s="7" t="n">
        <f aca="false">G384-E384-C384</f>
        <v>4.85064955119447</v>
      </c>
      <c r="G384" s="2" t="n">
        <f aca="false">E384+MAX(G383,C384)</f>
        <v>1046.20872379478</v>
      </c>
      <c r="H384" s="0" t="n">
        <f aca="false">D384</f>
        <v>0</v>
      </c>
      <c r="I384" s="0" t="n">
        <f aca="false">1-H384</f>
        <v>1</v>
      </c>
      <c r="J384" s="0" t="n">
        <f aca="false">E384*I384</f>
        <v>7.00127843360945</v>
      </c>
    </row>
    <row r="385" customFormat="false" ht="12.8" hidden="false" customHeight="false" outlineLevel="0" collapsed="false">
      <c r="A385" s="0" t="n">
        <f aca="false">A384+1</f>
        <v>373</v>
      </c>
      <c r="B385" s="7" t="n">
        <f aca="true">-LN(1-RAND())*60/$B$4</f>
        <v>2.88219357887726</v>
      </c>
      <c r="C385" s="7" t="n">
        <f aca="false">C384+B384</f>
        <v>1036.30334288255</v>
      </c>
      <c r="D385" s="1" t="n">
        <f aca="true">IF(RAND()&lt;=$B$1,1,0)</f>
        <v>1</v>
      </c>
      <c r="E385" s="0" t="n">
        <f aca="true">IF(D385=1,-LN(1-RAND())*$B$2,-LN(1-RAND())*$B$3)</f>
        <v>0.0187832373097147</v>
      </c>
      <c r="F385" s="7" t="n">
        <f aca="false">G385-E385-C385</f>
        <v>9.90538091223129</v>
      </c>
      <c r="G385" s="2" t="n">
        <f aca="false">E385+MAX(G384,C385)</f>
        <v>1046.22750703209</v>
      </c>
      <c r="H385" s="0" t="n">
        <f aca="false">D385</f>
        <v>1</v>
      </c>
      <c r="I385" s="0" t="n">
        <f aca="false">1-H385</f>
        <v>0</v>
      </c>
      <c r="J385" s="0" t="n">
        <f aca="false">E385*I385</f>
        <v>0</v>
      </c>
    </row>
    <row r="386" customFormat="false" ht="12.8" hidden="false" customHeight="false" outlineLevel="0" collapsed="false">
      <c r="A386" s="0" t="n">
        <f aca="false">A385+1</f>
        <v>374</v>
      </c>
      <c r="B386" s="7" t="n">
        <f aca="true">-LN(1-RAND())*60/$B$4</f>
        <v>4.33796252969525</v>
      </c>
      <c r="C386" s="7" t="n">
        <f aca="false">C385+B385</f>
        <v>1039.18553646143</v>
      </c>
      <c r="D386" s="1" t="n">
        <f aca="true">IF(RAND()&lt;=$B$1,1,0)</f>
        <v>0</v>
      </c>
      <c r="E386" s="0" t="n">
        <f aca="true">IF(D386=1,-LN(1-RAND())*$B$2,-LN(1-RAND())*$B$3)</f>
        <v>0.420395401079895</v>
      </c>
      <c r="F386" s="7" t="n">
        <f aca="false">G386-E386-C386</f>
        <v>7.04197057066358</v>
      </c>
      <c r="G386" s="2" t="n">
        <f aca="false">E386+MAX(G385,C386)</f>
        <v>1046.64790243317</v>
      </c>
      <c r="H386" s="0" t="n">
        <f aca="false">D386</f>
        <v>0</v>
      </c>
      <c r="I386" s="0" t="n">
        <f aca="false">1-H386</f>
        <v>1</v>
      </c>
      <c r="J386" s="0" t="n">
        <f aca="false">E386*I386</f>
        <v>0.420395401079895</v>
      </c>
    </row>
    <row r="387" customFormat="false" ht="12.8" hidden="false" customHeight="false" outlineLevel="0" collapsed="false">
      <c r="A387" s="0" t="n">
        <f aca="false">A386+1</f>
        <v>375</v>
      </c>
      <c r="B387" s="7" t="n">
        <f aca="true">-LN(1-RAND())*60/$B$4</f>
        <v>1.82631725948702</v>
      </c>
      <c r="C387" s="7" t="n">
        <f aca="false">C386+B386</f>
        <v>1043.52349899112</v>
      </c>
      <c r="D387" s="1" t="n">
        <f aca="true">IF(RAND()&lt;=$B$1,1,0)</f>
        <v>0</v>
      </c>
      <c r="E387" s="0" t="n">
        <f aca="true">IF(D387=1,-LN(1-RAND())*$B$2,-LN(1-RAND())*$B$3)</f>
        <v>0.36702014536164</v>
      </c>
      <c r="F387" s="7" t="n">
        <f aca="false">G387-E387-C387</f>
        <v>3.12440344204833</v>
      </c>
      <c r="G387" s="2" t="n">
        <f aca="false">E387+MAX(G386,C387)</f>
        <v>1047.01492257853</v>
      </c>
      <c r="H387" s="0" t="n">
        <f aca="false">D387</f>
        <v>0</v>
      </c>
      <c r="I387" s="0" t="n">
        <f aca="false">1-H387</f>
        <v>1</v>
      </c>
      <c r="J387" s="0" t="n">
        <f aca="false">E387*I387</f>
        <v>0.36702014536164</v>
      </c>
    </row>
    <row r="388" customFormat="false" ht="12.8" hidden="false" customHeight="false" outlineLevel="0" collapsed="false">
      <c r="A388" s="0" t="n">
        <f aca="false">A387+1</f>
        <v>376</v>
      </c>
      <c r="B388" s="7" t="n">
        <f aca="true">-LN(1-RAND())*60/$B$4</f>
        <v>2.06815831254122</v>
      </c>
      <c r="C388" s="7" t="n">
        <f aca="false">C387+B387</f>
        <v>1045.34981625061</v>
      </c>
      <c r="D388" s="1" t="n">
        <f aca="true">IF(RAND()&lt;=$B$1,1,0)</f>
        <v>0</v>
      </c>
      <c r="E388" s="0" t="n">
        <f aca="true">IF(D388=1,-LN(1-RAND())*$B$2,-LN(1-RAND())*$B$3)</f>
        <v>1.76851507067864</v>
      </c>
      <c r="F388" s="7" t="n">
        <f aca="false">G388-E388-C388</f>
        <v>1.66510632792301</v>
      </c>
      <c r="G388" s="2" t="n">
        <f aca="false">E388+MAX(G387,C388)</f>
        <v>1048.78343764921</v>
      </c>
      <c r="H388" s="0" t="n">
        <f aca="false">D388</f>
        <v>0</v>
      </c>
      <c r="I388" s="0" t="n">
        <f aca="false">1-H388</f>
        <v>1</v>
      </c>
      <c r="J388" s="0" t="n">
        <f aca="false">E388*I388</f>
        <v>1.76851507067864</v>
      </c>
    </row>
    <row r="389" customFormat="false" ht="12.8" hidden="false" customHeight="false" outlineLevel="0" collapsed="false">
      <c r="A389" s="0" t="n">
        <f aca="false">A388+1</f>
        <v>377</v>
      </c>
      <c r="B389" s="7" t="n">
        <f aca="true">-LN(1-RAND())*60/$B$4</f>
        <v>5.95534879258321</v>
      </c>
      <c r="C389" s="7" t="n">
        <f aca="false">C388+B388</f>
        <v>1047.41797456315</v>
      </c>
      <c r="D389" s="1" t="n">
        <f aca="true">IF(RAND()&lt;=$B$1,1,0)</f>
        <v>0</v>
      </c>
      <c r="E389" s="0" t="n">
        <f aca="true">IF(D389=1,-LN(1-RAND())*$B$2,-LN(1-RAND())*$B$3)</f>
        <v>0.591096406620704</v>
      </c>
      <c r="F389" s="7" t="n">
        <f aca="false">G389-E389-C389</f>
        <v>1.36546308606034</v>
      </c>
      <c r="G389" s="2" t="n">
        <f aca="false">E389+MAX(G388,C389)</f>
        <v>1049.37453405583</v>
      </c>
      <c r="H389" s="0" t="n">
        <f aca="false">D389</f>
        <v>0</v>
      </c>
      <c r="I389" s="0" t="n">
        <f aca="false">1-H389</f>
        <v>1</v>
      </c>
      <c r="J389" s="0" t="n">
        <f aca="false">E389*I389</f>
        <v>0.591096406620704</v>
      </c>
    </row>
    <row r="390" customFormat="false" ht="12.8" hidden="false" customHeight="false" outlineLevel="0" collapsed="false">
      <c r="A390" s="0" t="n">
        <f aca="false">A389+1</f>
        <v>378</v>
      </c>
      <c r="B390" s="7" t="n">
        <f aca="true">-LN(1-RAND())*60/$B$4</f>
        <v>4.46794961170966</v>
      </c>
      <c r="C390" s="7" t="n">
        <f aca="false">C389+B389</f>
        <v>1053.37332335573</v>
      </c>
      <c r="D390" s="1" t="n">
        <f aca="true">IF(RAND()&lt;=$B$1,1,0)</f>
        <v>0</v>
      </c>
      <c r="E390" s="0" t="n">
        <f aca="true">IF(D390=1,-LN(1-RAND())*$B$2,-LN(1-RAND())*$B$3)</f>
        <v>4.56305316576032</v>
      </c>
      <c r="F390" s="7" t="n">
        <f aca="false">G390-E390-C390</f>
        <v>0</v>
      </c>
      <c r="G390" s="2" t="n">
        <f aca="false">E390+MAX(G389,C390)</f>
        <v>1057.93637652149</v>
      </c>
      <c r="H390" s="0" t="n">
        <f aca="false">D390</f>
        <v>0</v>
      </c>
      <c r="I390" s="0" t="n">
        <f aca="false">1-H390</f>
        <v>1</v>
      </c>
      <c r="J390" s="0" t="n">
        <f aca="false">E390*I390</f>
        <v>4.56305316576032</v>
      </c>
    </row>
    <row r="391" customFormat="false" ht="12.8" hidden="false" customHeight="false" outlineLevel="0" collapsed="false">
      <c r="A391" s="0" t="n">
        <f aca="false">A390+1</f>
        <v>379</v>
      </c>
      <c r="B391" s="7" t="n">
        <f aca="true">-LN(1-RAND())*60/$B$4</f>
        <v>0.483133766931717</v>
      </c>
      <c r="C391" s="7" t="n">
        <f aca="false">C390+B390</f>
        <v>1057.84127296744</v>
      </c>
      <c r="D391" s="1" t="n">
        <f aca="true">IF(RAND()&lt;=$B$1,1,0)</f>
        <v>0</v>
      </c>
      <c r="E391" s="0" t="n">
        <f aca="true">IF(D391=1,-LN(1-RAND())*$B$2,-LN(1-RAND())*$B$3)</f>
        <v>0.044610830975702</v>
      </c>
      <c r="F391" s="7" t="n">
        <f aca="false">G391-E391-C391</f>
        <v>0.0951035540506382</v>
      </c>
      <c r="G391" s="2" t="n">
        <f aca="false">E391+MAX(G390,C391)</f>
        <v>1057.98098735247</v>
      </c>
      <c r="H391" s="0" t="n">
        <f aca="false">D391</f>
        <v>0</v>
      </c>
      <c r="I391" s="0" t="n">
        <f aca="false">1-H391</f>
        <v>1</v>
      </c>
      <c r="J391" s="0" t="n">
        <f aca="false">E391*I391</f>
        <v>0.044610830975702</v>
      </c>
    </row>
    <row r="392" customFormat="false" ht="12.8" hidden="false" customHeight="false" outlineLevel="0" collapsed="false">
      <c r="A392" s="0" t="n">
        <f aca="false">A391+1</f>
        <v>380</v>
      </c>
      <c r="B392" s="7" t="n">
        <f aca="true">-LN(1-RAND())*60/$B$4</f>
        <v>2.19794312496338</v>
      </c>
      <c r="C392" s="7" t="n">
        <f aca="false">C391+B391</f>
        <v>1058.32440673437</v>
      </c>
      <c r="D392" s="1" t="n">
        <f aca="true">IF(RAND()&lt;=$B$1,1,0)</f>
        <v>0</v>
      </c>
      <c r="E392" s="0" t="n">
        <f aca="true">IF(D392=1,-LN(1-RAND())*$B$2,-LN(1-RAND())*$B$3)</f>
        <v>0.0846837876220536</v>
      </c>
      <c r="F392" s="7" t="n">
        <f aca="false">G392-E392-C392</f>
        <v>0</v>
      </c>
      <c r="G392" s="2" t="n">
        <f aca="false">E392+MAX(G391,C392)</f>
        <v>1058.409090522</v>
      </c>
      <c r="H392" s="0" t="n">
        <f aca="false">D392</f>
        <v>0</v>
      </c>
      <c r="I392" s="0" t="n">
        <f aca="false">1-H392</f>
        <v>1</v>
      </c>
      <c r="J392" s="0" t="n">
        <f aca="false">E392*I392</f>
        <v>0.0846837876220536</v>
      </c>
    </row>
    <row r="393" customFormat="false" ht="12.8" hidden="false" customHeight="false" outlineLevel="0" collapsed="false">
      <c r="A393" s="0" t="n">
        <f aca="false">A392+1</f>
        <v>381</v>
      </c>
      <c r="B393" s="7" t="n">
        <f aca="true">-LN(1-RAND())*60/$B$4</f>
        <v>4.19844782133262</v>
      </c>
      <c r="C393" s="7" t="n">
        <f aca="false">C392+B392</f>
        <v>1060.52234985934</v>
      </c>
      <c r="D393" s="1" t="n">
        <f aca="true">IF(RAND()&lt;=$B$1,1,0)</f>
        <v>0</v>
      </c>
      <c r="E393" s="0" t="n">
        <f aca="true">IF(D393=1,-LN(1-RAND())*$B$2,-LN(1-RAND())*$B$3)</f>
        <v>1.61904439990194</v>
      </c>
      <c r="F393" s="7" t="n">
        <f aca="false">G393-E393-C393</f>
        <v>0</v>
      </c>
      <c r="G393" s="2" t="n">
        <f aca="false">E393+MAX(G392,C393)</f>
        <v>1062.14139425924</v>
      </c>
      <c r="H393" s="0" t="n">
        <f aca="false">D393</f>
        <v>0</v>
      </c>
      <c r="I393" s="0" t="n">
        <f aca="false">1-H393</f>
        <v>1</v>
      </c>
      <c r="J393" s="0" t="n">
        <f aca="false">E393*I393</f>
        <v>1.61904439990194</v>
      </c>
    </row>
    <row r="394" customFormat="false" ht="12.8" hidden="false" customHeight="false" outlineLevel="0" collapsed="false">
      <c r="A394" s="0" t="n">
        <f aca="false">A393+1</f>
        <v>382</v>
      </c>
      <c r="B394" s="7" t="n">
        <f aca="true">-LN(1-RAND())*60/$B$4</f>
        <v>7.69128677673078</v>
      </c>
      <c r="C394" s="7" t="n">
        <f aca="false">C393+B393</f>
        <v>1064.72079768067</v>
      </c>
      <c r="D394" s="1" t="n">
        <f aca="true">IF(RAND()&lt;=$B$1,1,0)</f>
        <v>0</v>
      </c>
      <c r="E394" s="0" t="n">
        <f aca="true">IF(D394=1,-LN(1-RAND())*$B$2,-LN(1-RAND())*$B$3)</f>
        <v>1.12900606841638</v>
      </c>
      <c r="F394" s="7" t="n">
        <f aca="false">G394-E394-C394</f>
        <v>0</v>
      </c>
      <c r="G394" s="2" t="n">
        <f aca="false">E394+MAX(G393,C394)</f>
        <v>1065.84980374909</v>
      </c>
      <c r="H394" s="0" t="n">
        <f aca="false">D394</f>
        <v>0</v>
      </c>
      <c r="I394" s="0" t="n">
        <f aca="false">1-H394</f>
        <v>1</v>
      </c>
      <c r="J394" s="0" t="n">
        <f aca="false">E394*I394</f>
        <v>1.12900606841638</v>
      </c>
    </row>
    <row r="395" customFormat="false" ht="12.8" hidden="false" customHeight="false" outlineLevel="0" collapsed="false">
      <c r="A395" s="0" t="n">
        <f aca="false">A394+1</f>
        <v>383</v>
      </c>
      <c r="B395" s="7" t="n">
        <f aca="true">-LN(1-RAND())*60/$B$4</f>
        <v>0.253662011964986</v>
      </c>
      <c r="C395" s="7" t="n">
        <f aca="false">C394+B394</f>
        <v>1072.4120844574</v>
      </c>
      <c r="D395" s="1" t="n">
        <f aca="true">IF(RAND()&lt;=$B$1,1,0)</f>
        <v>0</v>
      </c>
      <c r="E395" s="0" t="n">
        <f aca="true">IF(D395=1,-LN(1-RAND())*$B$2,-LN(1-RAND())*$B$3)</f>
        <v>0.490928852035824</v>
      </c>
      <c r="F395" s="7" t="n">
        <f aca="false">G395-E395-C395</f>
        <v>0</v>
      </c>
      <c r="G395" s="2" t="n">
        <f aca="false">E395+MAX(G394,C395)</f>
        <v>1072.90301330944</v>
      </c>
      <c r="H395" s="0" t="n">
        <f aca="false">D395</f>
        <v>0</v>
      </c>
      <c r="I395" s="0" t="n">
        <f aca="false">1-H395</f>
        <v>1</v>
      </c>
      <c r="J395" s="0" t="n">
        <f aca="false">E395*I395</f>
        <v>0.490928852035824</v>
      </c>
    </row>
    <row r="396" customFormat="false" ht="12.8" hidden="false" customHeight="false" outlineLevel="0" collapsed="false">
      <c r="A396" s="0" t="n">
        <f aca="false">A395+1</f>
        <v>384</v>
      </c>
      <c r="B396" s="7" t="n">
        <f aca="true">-LN(1-RAND())*60/$B$4</f>
        <v>8.74934508752849</v>
      </c>
      <c r="C396" s="7" t="n">
        <f aca="false">C395+B395</f>
        <v>1072.66574646937</v>
      </c>
      <c r="D396" s="1" t="n">
        <f aca="true">IF(RAND()&lt;=$B$1,1,0)</f>
        <v>0</v>
      </c>
      <c r="E396" s="0" t="n">
        <f aca="true">IF(D396=1,-LN(1-RAND())*$B$2,-LN(1-RAND())*$B$3)</f>
        <v>0.250289611707794</v>
      </c>
      <c r="F396" s="7" t="n">
        <f aca="false">G396-E396-C396</f>
        <v>0.237266840070788</v>
      </c>
      <c r="G396" s="2" t="n">
        <f aca="false">E396+MAX(G395,C396)</f>
        <v>1073.15330292115</v>
      </c>
      <c r="H396" s="0" t="n">
        <f aca="false">D396</f>
        <v>0</v>
      </c>
      <c r="I396" s="0" t="n">
        <f aca="false">1-H396</f>
        <v>1</v>
      </c>
      <c r="J396" s="0" t="n">
        <f aca="false">E396*I396</f>
        <v>0.250289611707794</v>
      </c>
    </row>
    <row r="397" customFormat="false" ht="12.8" hidden="false" customHeight="false" outlineLevel="0" collapsed="false">
      <c r="A397" s="0" t="n">
        <f aca="false">A396+1</f>
        <v>385</v>
      </c>
      <c r="B397" s="7" t="n">
        <f aca="true">-LN(1-RAND())*60/$B$4</f>
        <v>2.5257282131567</v>
      </c>
      <c r="C397" s="7" t="n">
        <f aca="false">C396+B396</f>
        <v>1081.4150915569</v>
      </c>
      <c r="D397" s="1" t="n">
        <f aca="true">IF(RAND()&lt;=$B$1,1,0)</f>
        <v>1</v>
      </c>
      <c r="E397" s="0" t="n">
        <f aca="true">IF(D397=1,-LN(1-RAND())*$B$2,-LN(1-RAND())*$B$3)</f>
        <v>1.45121231737317</v>
      </c>
      <c r="F397" s="7" t="n">
        <f aca="false">G397-E397-C397</f>
        <v>0</v>
      </c>
      <c r="G397" s="2" t="n">
        <f aca="false">E397+MAX(G396,C397)</f>
        <v>1082.86630387427</v>
      </c>
      <c r="H397" s="0" t="n">
        <f aca="false">D397</f>
        <v>1</v>
      </c>
      <c r="I397" s="0" t="n">
        <f aca="false">1-H397</f>
        <v>0</v>
      </c>
      <c r="J397" s="0" t="n">
        <f aca="false">E397*I397</f>
        <v>0</v>
      </c>
    </row>
    <row r="398" customFormat="false" ht="12.8" hidden="false" customHeight="false" outlineLevel="0" collapsed="false">
      <c r="A398" s="0" t="n">
        <f aca="false">A397+1</f>
        <v>386</v>
      </c>
      <c r="B398" s="7" t="n">
        <f aca="true">-LN(1-RAND())*60/$B$4</f>
        <v>8.92733943698447</v>
      </c>
      <c r="C398" s="7" t="n">
        <f aca="false">C397+B397</f>
        <v>1083.94081977005</v>
      </c>
      <c r="D398" s="1" t="n">
        <f aca="true">IF(RAND()&lt;=$B$1,1,0)</f>
        <v>0</v>
      </c>
      <c r="E398" s="0" t="n">
        <f aca="true">IF(D398=1,-LN(1-RAND())*$B$2,-LN(1-RAND())*$B$3)</f>
        <v>2.25905340824743</v>
      </c>
      <c r="F398" s="7" t="n">
        <f aca="false">G398-E398-C398</f>
        <v>0</v>
      </c>
      <c r="G398" s="2" t="n">
        <f aca="false">E398+MAX(G397,C398)</f>
        <v>1086.1998731783</v>
      </c>
      <c r="H398" s="0" t="n">
        <f aca="false">D398</f>
        <v>0</v>
      </c>
      <c r="I398" s="0" t="n">
        <f aca="false">1-H398</f>
        <v>1</v>
      </c>
      <c r="J398" s="0" t="n">
        <f aca="false">E398*I398</f>
        <v>2.25905340824743</v>
      </c>
    </row>
    <row r="399" customFormat="false" ht="12.8" hidden="false" customHeight="false" outlineLevel="0" collapsed="false">
      <c r="A399" s="0" t="n">
        <f aca="false">A398+1</f>
        <v>387</v>
      </c>
      <c r="B399" s="7" t="n">
        <f aca="true">-LN(1-RAND())*60/$B$4</f>
        <v>14.742312267171</v>
      </c>
      <c r="C399" s="7" t="n">
        <f aca="false">C398+B398</f>
        <v>1092.86815920704</v>
      </c>
      <c r="D399" s="1" t="n">
        <f aca="true">IF(RAND()&lt;=$B$1,1,0)</f>
        <v>0</v>
      </c>
      <c r="E399" s="0" t="n">
        <f aca="true">IF(D399=1,-LN(1-RAND())*$B$2,-LN(1-RAND())*$B$3)</f>
        <v>0.734227973313846</v>
      </c>
      <c r="F399" s="7" t="n">
        <f aca="false">G399-E399-C399</f>
        <v>0</v>
      </c>
      <c r="G399" s="2" t="n">
        <f aca="false">E399+MAX(G398,C399)</f>
        <v>1093.60238718035</v>
      </c>
      <c r="H399" s="0" t="n">
        <f aca="false">D399</f>
        <v>0</v>
      </c>
      <c r="I399" s="0" t="n">
        <f aca="false">1-H399</f>
        <v>1</v>
      </c>
      <c r="J399" s="0" t="n">
        <f aca="false">E399*I399</f>
        <v>0.734227973313846</v>
      </c>
    </row>
    <row r="400" customFormat="false" ht="12.8" hidden="false" customHeight="false" outlineLevel="0" collapsed="false">
      <c r="A400" s="0" t="n">
        <f aca="false">A399+1</f>
        <v>388</v>
      </c>
      <c r="B400" s="7" t="n">
        <f aca="true">-LN(1-RAND())*60/$B$4</f>
        <v>1.06508607857568</v>
      </c>
      <c r="C400" s="7" t="n">
        <f aca="false">C399+B399</f>
        <v>1107.61047147421</v>
      </c>
      <c r="D400" s="1" t="n">
        <f aca="true">IF(RAND()&lt;=$B$1,1,0)</f>
        <v>0</v>
      </c>
      <c r="E400" s="0" t="n">
        <f aca="true">IF(D400=1,-LN(1-RAND())*$B$2,-LN(1-RAND())*$B$3)</f>
        <v>0.79115670019058</v>
      </c>
      <c r="F400" s="7" t="n">
        <f aca="false">G400-E400-C400</f>
        <v>0</v>
      </c>
      <c r="G400" s="2" t="n">
        <f aca="false">E400+MAX(G399,C400)</f>
        <v>1108.4016281744</v>
      </c>
      <c r="H400" s="0" t="n">
        <f aca="false">D400</f>
        <v>0</v>
      </c>
      <c r="I400" s="0" t="n">
        <f aca="false">1-H400</f>
        <v>1</v>
      </c>
      <c r="J400" s="0" t="n">
        <f aca="false">E400*I400</f>
        <v>0.79115670019058</v>
      </c>
    </row>
    <row r="401" customFormat="false" ht="12.8" hidden="false" customHeight="false" outlineLevel="0" collapsed="false">
      <c r="A401" s="0" t="n">
        <f aca="false">A400+1</f>
        <v>389</v>
      </c>
      <c r="B401" s="7" t="n">
        <f aca="true">-LN(1-RAND())*60/$B$4</f>
        <v>8.65404647613237</v>
      </c>
      <c r="C401" s="7" t="n">
        <f aca="false">C400+B400</f>
        <v>1108.67555755278</v>
      </c>
      <c r="D401" s="1" t="n">
        <f aca="true">IF(RAND()&lt;=$B$1,1,0)</f>
        <v>0</v>
      </c>
      <c r="E401" s="0" t="n">
        <f aca="true">IF(D401=1,-LN(1-RAND())*$B$2,-LN(1-RAND())*$B$3)</f>
        <v>0.921766570553766</v>
      </c>
      <c r="F401" s="7" t="n">
        <f aca="false">G401-E401-C401</f>
        <v>0</v>
      </c>
      <c r="G401" s="2" t="n">
        <f aca="false">E401+MAX(G400,C401)</f>
        <v>1109.59732412334</v>
      </c>
      <c r="H401" s="0" t="n">
        <f aca="false">D401</f>
        <v>0</v>
      </c>
      <c r="I401" s="0" t="n">
        <f aca="false">1-H401</f>
        <v>1</v>
      </c>
      <c r="J401" s="0" t="n">
        <f aca="false">E401*I401</f>
        <v>0.921766570553766</v>
      </c>
    </row>
    <row r="402" customFormat="false" ht="12.8" hidden="false" customHeight="false" outlineLevel="0" collapsed="false">
      <c r="A402" s="0" t="n">
        <f aca="false">A401+1</f>
        <v>390</v>
      </c>
      <c r="B402" s="7" t="n">
        <f aca="true">-LN(1-RAND())*60/$B$4</f>
        <v>4.59894166626302</v>
      </c>
      <c r="C402" s="7" t="n">
        <f aca="false">C401+B401</f>
        <v>1117.32960402892</v>
      </c>
      <c r="D402" s="1" t="n">
        <f aca="true">IF(RAND()&lt;=$B$1,1,0)</f>
        <v>1</v>
      </c>
      <c r="E402" s="0" t="n">
        <f aca="true">IF(D402=1,-LN(1-RAND())*$B$2,-LN(1-RAND())*$B$3)</f>
        <v>1.07861570674059</v>
      </c>
      <c r="F402" s="7" t="n">
        <f aca="false">G402-E402-C402</f>
        <v>0</v>
      </c>
      <c r="G402" s="2" t="n">
        <f aca="false">E402+MAX(G401,C402)</f>
        <v>1118.40821973566</v>
      </c>
      <c r="H402" s="0" t="n">
        <f aca="false">D402</f>
        <v>1</v>
      </c>
      <c r="I402" s="0" t="n">
        <f aca="false">1-H402</f>
        <v>0</v>
      </c>
      <c r="J402" s="0" t="n">
        <f aca="false">E402*I402</f>
        <v>0</v>
      </c>
    </row>
    <row r="403" customFormat="false" ht="12.8" hidden="false" customHeight="false" outlineLevel="0" collapsed="false">
      <c r="A403" s="0" t="n">
        <f aca="false">A402+1</f>
        <v>391</v>
      </c>
      <c r="B403" s="7" t="n">
        <f aca="true">-LN(1-RAND())*60/$B$4</f>
        <v>11.6848983205423</v>
      </c>
      <c r="C403" s="7" t="n">
        <f aca="false">C402+B402</f>
        <v>1121.92854569518</v>
      </c>
      <c r="D403" s="1" t="n">
        <f aca="true">IF(RAND()&lt;=$B$1,1,0)</f>
        <v>1</v>
      </c>
      <c r="E403" s="0" t="n">
        <f aca="true">IF(D403=1,-LN(1-RAND())*$B$2,-LN(1-RAND())*$B$3)</f>
        <v>0.327485989205106</v>
      </c>
      <c r="F403" s="7" t="n">
        <f aca="false">G403-E403-C403</f>
        <v>0</v>
      </c>
      <c r="G403" s="2" t="n">
        <f aca="false">E403+MAX(G402,C403)</f>
        <v>1122.25603168438</v>
      </c>
      <c r="H403" s="0" t="n">
        <f aca="false">D403</f>
        <v>1</v>
      </c>
      <c r="I403" s="0" t="n">
        <f aca="false">1-H403</f>
        <v>0</v>
      </c>
      <c r="J403" s="0" t="n">
        <f aca="false">E403*I403</f>
        <v>0</v>
      </c>
    </row>
    <row r="404" customFormat="false" ht="12.8" hidden="false" customHeight="false" outlineLevel="0" collapsed="false">
      <c r="A404" s="0" t="n">
        <f aca="false">A403+1</f>
        <v>392</v>
      </c>
      <c r="B404" s="7" t="n">
        <f aca="true">-LN(1-RAND())*60/$B$4</f>
        <v>5.7034797828569</v>
      </c>
      <c r="C404" s="7" t="n">
        <f aca="false">C403+B403</f>
        <v>1133.61344401572</v>
      </c>
      <c r="D404" s="1" t="n">
        <f aca="true">IF(RAND()&lt;=$B$1,1,0)</f>
        <v>0</v>
      </c>
      <c r="E404" s="0" t="n">
        <f aca="true">IF(D404=1,-LN(1-RAND())*$B$2,-LN(1-RAND())*$B$3)</f>
        <v>1.74227666547669</v>
      </c>
      <c r="F404" s="7" t="n">
        <f aca="false">G404-E404-C404</f>
        <v>0</v>
      </c>
      <c r="G404" s="2" t="n">
        <f aca="false">E404+MAX(G403,C404)</f>
        <v>1135.3557206812</v>
      </c>
      <c r="H404" s="0" t="n">
        <f aca="false">D404</f>
        <v>0</v>
      </c>
      <c r="I404" s="0" t="n">
        <f aca="false">1-H404</f>
        <v>1</v>
      </c>
      <c r="J404" s="0" t="n">
        <f aca="false">E404*I404</f>
        <v>1.74227666547669</v>
      </c>
    </row>
    <row r="405" customFormat="false" ht="12.8" hidden="false" customHeight="false" outlineLevel="0" collapsed="false">
      <c r="A405" s="0" t="n">
        <f aca="false">A404+1</f>
        <v>393</v>
      </c>
      <c r="B405" s="7" t="n">
        <f aca="true">-LN(1-RAND())*60/$B$4</f>
        <v>7.31991609206057</v>
      </c>
      <c r="C405" s="7" t="n">
        <f aca="false">C404+B404</f>
        <v>1139.31692379858</v>
      </c>
      <c r="D405" s="1" t="n">
        <f aca="true">IF(RAND()&lt;=$B$1,1,0)</f>
        <v>0</v>
      </c>
      <c r="E405" s="0" t="n">
        <f aca="true">IF(D405=1,-LN(1-RAND())*$B$2,-LN(1-RAND())*$B$3)</f>
        <v>2.15987708771484</v>
      </c>
      <c r="F405" s="7" t="n">
        <f aca="false">G405-E405-C405</f>
        <v>0</v>
      </c>
      <c r="G405" s="2" t="n">
        <f aca="false">E405+MAX(G404,C405)</f>
        <v>1141.47680088629</v>
      </c>
      <c r="H405" s="0" t="n">
        <f aca="false">D405</f>
        <v>0</v>
      </c>
      <c r="I405" s="0" t="n">
        <f aca="false">1-H405</f>
        <v>1</v>
      </c>
      <c r="J405" s="0" t="n">
        <f aca="false">E405*I405</f>
        <v>2.15987708771484</v>
      </c>
    </row>
    <row r="406" customFormat="false" ht="12.8" hidden="false" customHeight="false" outlineLevel="0" collapsed="false">
      <c r="A406" s="0" t="n">
        <f aca="false">A405+1</f>
        <v>394</v>
      </c>
      <c r="B406" s="7" t="n">
        <f aca="true">-LN(1-RAND())*60/$B$4</f>
        <v>2.12425819143198</v>
      </c>
      <c r="C406" s="7" t="n">
        <f aca="false">C405+B405</f>
        <v>1146.63683989064</v>
      </c>
      <c r="D406" s="1" t="n">
        <f aca="true">IF(RAND()&lt;=$B$1,1,0)</f>
        <v>1</v>
      </c>
      <c r="E406" s="0" t="n">
        <f aca="true">IF(D406=1,-LN(1-RAND())*$B$2,-LN(1-RAND())*$B$3)</f>
        <v>3.62187871491054</v>
      </c>
      <c r="F406" s="7" t="n">
        <f aca="false">G406-E406-C406</f>
        <v>0</v>
      </c>
      <c r="G406" s="2" t="n">
        <f aca="false">E406+MAX(G405,C406)</f>
        <v>1150.25871860555</v>
      </c>
      <c r="H406" s="0" t="n">
        <f aca="false">D406</f>
        <v>1</v>
      </c>
      <c r="I406" s="0" t="n">
        <f aca="false">1-H406</f>
        <v>0</v>
      </c>
      <c r="J406" s="0" t="n">
        <f aca="false">E406*I406</f>
        <v>0</v>
      </c>
    </row>
    <row r="407" customFormat="false" ht="12.8" hidden="false" customHeight="false" outlineLevel="0" collapsed="false">
      <c r="A407" s="0" t="n">
        <f aca="false">A406+1</f>
        <v>395</v>
      </c>
      <c r="B407" s="7" t="n">
        <f aca="true">-LN(1-RAND())*60/$B$4</f>
        <v>4.33450944909106</v>
      </c>
      <c r="C407" s="7" t="n">
        <f aca="false">C406+B406</f>
        <v>1148.76109808207</v>
      </c>
      <c r="D407" s="1" t="n">
        <f aca="true">IF(RAND()&lt;=$B$1,1,0)</f>
        <v>0</v>
      </c>
      <c r="E407" s="0" t="n">
        <f aca="true">IF(D407=1,-LN(1-RAND())*$B$2,-LN(1-RAND())*$B$3)</f>
        <v>0.39636800987078</v>
      </c>
      <c r="F407" s="7" t="n">
        <f aca="false">G407-E407-C407</f>
        <v>1.49762052347864</v>
      </c>
      <c r="G407" s="2" t="n">
        <f aca="false">E407+MAX(G406,C407)</f>
        <v>1150.65508661542</v>
      </c>
      <c r="H407" s="0" t="n">
        <f aca="false">D407</f>
        <v>0</v>
      </c>
      <c r="I407" s="0" t="n">
        <f aca="false">1-H407</f>
        <v>1</v>
      </c>
      <c r="J407" s="0" t="n">
        <f aca="false">E407*I407</f>
        <v>0.39636800987078</v>
      </c>
    </row>
    <row r="408" customFormat="false" ht="12.8" hidden="false" customHeight="false" outlineLevel="0" collapsed="false">
      <c r="A408" s="0" t="n">
        <f aca="false">A407+1</f>
        <v>396</v>
      </c>
      <c r="B408" s="7" t="n">
        <f aca="true">-LN(1-RAND())*60/$B$4</f>
        <v>5.6132004810363</v>
      </c>
      <c r="C408" s="7" t="n">
        <f aca="false">C407+B407</f>
        <v>1153.09560753116</v>
      </c>
      <c r="D408" s="1" t="n">
        <f aca="true">IF(RAND()&lt;=$B$1,1,0)</f>
        <v>0</v>
      </c>
      <c r="E408" s="0" t="n">
        <f aca="true">IF(D408=1,-LN(1-RAND())*$B$2,-LN(1-RAND())*$B$3)</f>
        <v>0.379748723851485</v>
      </c>
      <c r="F408" s="7" t="n">
        <f aca="false">G408-E408-C408</f>
        <v>0</v>
      </c>
      <c r="G408" s="2" t="n">
        <f aca="false">E408+MAX(G407,C408)</f>
        <v>1153.47535625501</v>
      </c>
      <c r="H408" s="0" t="n">
        <f aca="false">D408</f>
        <v>0</v>
      </c>
      <c r="I408" s="0" t="n">
        <f aca="false">1-H408</f>
        <v>1</v>
      </c>
      <c r="J408" s="0" t="n">
        <f aca="false">E408*I408</f>
        <v>0.379748723851485</v>
      </c>
    </row>
    <row r="409" customFormat="false" ht="12.8" hidden="false" customHeight="false" outlineLevel="0" collapsed="false">
      <c r="A409" s="0" t="n">
        <f aca="false">A408+1</f>
        <v>397</v>
      </c>
      <c r="B409" s="7" t="n">
        <f aca="true">-LN(1-RAND())*60/$B$4</f>
        <v>1.58594065776736</v>
      </c>
      <c r="C409" s="7" t="n">
        <f aca="false">C408+B408</f>
        <v>1158.7088080122</v>
      </c>
      <c r="D409" s="1" t="n">
        <f aca="true">IF(RAND()&lt;=$B$1,1,0)</f>
        <v>0</v>
      </c>
      <c r="E409" s="0" t="n">
        <f aca="true">IF(D409=1,-LN(1-RAND())*$B$2,-LN(1-RAND())*$B$3)</f>
        <v>4.13998953125039</v>
      </c>
      <c r="F409" s="7" t="n">
        <f aca="false">G409-E409-C409</f>
        <v>0</v>
      </c>
      <c r="G409" s="2" t="n">
        <f aca="false">E409+MAX(G408,C409)</f>
        <v>1162.84879754345</v>
      </c>
      <c r="H409" s="0" t="n">
        <f aca="false">D409</f>
        <v>0</v>
      </c>
      <c r="I409" s="0" t="n">
        <f aca="false">1-H409</f>
        <v>1</v>
      </c>
      <c r="J409" s="0" t="n">
        <f aca="false">E409*I409</f>
        <v>4.13998953125039</v>
      </c>
    </row>
    <row r="410" customFormat="false" ht="12.8" hidden="false" customHeight="false" outlineLevel="0" collapsed="false">
      <c r="A410" s="0" t="n">
        <f aca="false">A409+1</f>
        <v>398</v>
      </c>
      <c r="B410" s="7" t="n">
        <f aca="true">-LN(1-RAND())*60/$B$4</f>
        <v>2.94759322245071</v>
      </c>
      <c r="C410" s="7" t="n">
        <f aca="false">C409+B409</f>
        <v>1160.29474866996</v>
      </c>
      <c r="D410" s="1" t="n">
        <f aca="true">IF(RAND()&lt;=$B$1,1,0)</f>
        <v>0</v>
      </c>
      <c r="E410" s="0" t="n">
        <f aca="true">IF(D410=1,-LN(1-RAND())*$B$2,-LN(1-RAND())*$B$3)</f>
        <v>0.96079270665615</v>
      </c>
      <c r="F410" s="7" t="n">
        <f aca="false">G410-E410-C410</f>
        <v>2.554048873483</v>
      </c>
      <c r="G410" s="2" t="n">
        <f aca="false">E410+MAX(G409,C410)</f>
        <v>1163.8095902501</v>
      </c>
      <c r="H410" s="0" t="n">
        <f aca="false">D410</f>
        <v>0</v>
      </c>
      <c r="I410" s="0" t="n">
        <f aca="false">1-H410</f>
        <v>1</v>
      </c>
      <c r="J410" s="0" t="n">
        <f aca="false">E410*I410</f>
        <v>0.96079270665615</v>
      </c>
    </row>
    <row r="411" customFormat="false" ht="12.8" hidden="false" customHeight="false" outlineLevel="0" collapsed="false">
      <c r="A411" s="0" t="n">
        <f aca="false">A410+1</f>
        <v>399</v>
      </c>
      <c r="B411" s="7" t="n">
        <f aca="true">-LN(1-RAND())*60/$B$4</f>
        <v>2.46838265117776</v>
      </c>
      <c r="C411" s="7" t="n">
        <f aca="false">C410+B410</f>
        <v>1163.24234189242</v>
      </c>
      <c r="D411" s="1" t="n">
        <f aca="true">IF(RAND()&lt;=$B$1,1,0)</f>
        <v>1</v>
      </c>
      <c r="E411" s="0" t="n">
        <f aca="true">IF(D411=1,-LN(1-RAND())*$B$2,-LN(1-RAND())*$B$3)</f>
        <v>0.204639178158024</v>
      </c>
      <c r="F411" s="7" t="n">
        <f aca="false">G411-E411-C411</f>
        <v>0.567248357688413</v>
      </c>
      <c r="G411" s="2" t="n">
        <f aca="false">E411+MAX(G410,C411)</f>
        <v>1164.01422942826</v>
      </c>
      <c r="H411" s="0" t="n">
        <f aca="false">D411</f>
        <v>1</v>
      </c>
      <c r="I411" s="0" t="n">
        <f aca="false">1-H411</f>
        <v>0</v>
      </c>
      <c r="J411" s="0" t="n">
        <f aca="false">E411*I411</f>
        <v>0</v>
      </c>
    </row>
    <row r="412" customFormat="false" ht="12.8" hidden="false" customHeight="false" outlineLevel="0" collapsed="false">
      <c r="A412" s="0" t="n">
        <f aca="false">A411+1</f>
        <v>400</v>
      </c>
      <c r="B412" s="7" t="n">
        <f aca="true">-LN(1-RAND())*60/$B$4</f>
        <v>6.03445268343344</v>
      </c>
      <c r="C412" s="7" t="n">
        <f aca="false">C411+B411</f>
        <v>1165.71072454359</v>
      </c>
      <c r="D412" s="1" t="n">
        <f aca="true">IF(RAND()&lt;=$B$1,1,0)</f>
        <v>1</v>
      </c>
      <c r="E412" s="0" t="n">
        <f aca="true">IF(D412=1,-LN(1-RAND())*$B$2,-LN(1-RAND())*$B$3)</f>
        <v>0.128486692639811</v>
      </c>
      <c r="F412" s="7" t="n">
        <f aca="false">G412-E412-C412</f>
        <v>0</v>
      </c>
      <c r="G412" s="2" t="n">
        <f aca="false">E412+MAX(G411,C412)</f>
        <v>1165.83921123623</v>
      </c>
      <c r="H412" s="0" t="n">
        <f aca="false">D412</f>
        <v>1</v>
      </c>
      <c r="I412" s="0" t="n">
        <f aca="false">1-H412</f>
        <v>0</v>
      </c>
      <c r="J412" s="0" t="n">
        <f aca="false">E412*I412</f>
        <v>0</v>
      </c>
    </row>
    <row r="413" customFormat="false" ht="12.8" hidden="false" customHeight="false" outlineLevel="0" collapsed="false">
      <c r="A413" s="0" t="n">
        <f aca="false">A412+1</f>
        <v>401</v>
      </c>
      <c r="B413" s="7"/>
      <c r="C413" s="7"/>
      <c r="F413" s="7"/>
    </row>
    <row r="414" customFormat="false" ht="12.8" hidden="false" customHeight="false" outlineLevel="0" collapsed="false">
      <c r="A414" s="0" t="n">
        <f aca="false">A413+1</f>
        <v>402</v>
      </c>
      <c r="B414" s="7"/>
      <c r="C414" s="7"/>
      <c r="F414" s="7"/>
    </row>
    <row r="415" customFormat="false" ht="12.8" hidden="false" customHeight="false" outlineLevel="0" collapsed="false">
      <c r="A415" s="0" t="n">
        <f aca="false">A414+1</f>
        <v>403</v>
      </c>
      <c r="B415" s="7"/>
      <c r="C415" s="7"/>
      <c r="F415" s="7"/>
    </row>
    <row r="416" customFormat="false" ht="12.8" hidden="false" customHeight="false" outlineLevel="0" collapsed="false">
      <c r="A416" s="0" t="n">
        <f aca="false">A415+1</f>
        <v>404</v>
      </c>
      <c r="B416" s="7"/>
      <c r="C416" s="7"/>
      <c r="F416" s="7"/>
    </row>
    <row r="417" customFormat="false" ht="12.8" hidden="false" customHeight="false" outlineLevel="0" collapsed="false">
      <c r="A417" s="0" t="n">
        <f aca="false">A416+1</f>
        <v>405</v>
      </c>
      <c r="B417" s="7"/>
      <c r="C417" s="7"/>
      <c r="F417" s="7"/>
    </row>
    <row r="418" customFormat="false" ht="12.8" hidden="false" customHeight="false" outlineLevel="0" collapsed="false">
      <c r="A418" s="0" t="n">
        <f aca="false">A417+1</f>
        <v>406</v>
      </c>
      <c r="B418" s="7"/>
      <c r="C418" s="7"/>
      <c r="F418" s="7"/>
    </row>
    <row r="419" customFormat="false" ht="12.8" hidden="false" customHeight="false" outlineLevel="0" collapsed="false">
      <c r="A419" s="0" t="n">
        <f aca="false">A418+1</f>
        <v>407</v>
      </c>
      <c r="B419" s="7"/>
      <c r="C419" s="7"/>
      <c r="F419" s="7"/>
    </row>
    <row r="420" customFormat="false" ht="12.8" hidden="false" customHeight="false" outlineLevel="0" collapsed="false">
      <c r="A420" s="0" t="n">
        <f aca="false">A419+1</f>
        <v>408</v>
      </c>
      <c r="B420" s="7"/>
      <c r="C420" s="7"/>
      <c r="F420" s="7"/>
    </row>
    <row r="421" customFormat="false" ht="12.8" hidden="false" customHeight="false" outlineLevel="0" collapsed="false">
      <c r="A421" s="0" t="n">
        <f aca="false">A420+1</f>
        <v>409</v>
      </c>
      <c r="B421" s="7"/>
      <c r="C421" s="7"/>
      <c r="F421" s="7"/>
    </row>
    <row r="422" customFormat="false" ht="12.8" hidden="false" customHeight="false" outlineLevel="0" collapsed="false">
      <c r="A422" s="0" t="n">
        <f aca="false">A421+1</f>
        <v>410</v>
      </c>
      <c r="B422" s="7"/>
      <c r="C422" s="7"/>
      <c r="F422" s="7"/>
    </row>
    <row r="423" customFormat="false" ht="12.8" hidden="false" customHeight="false" outlineLevel="0" collapsed="false">
      <c r="A423" s="0" t="n">
        <f aca="false">A422+1</f>
        <v>411</v>
      </c>
      <c r="B423" s="7"/>
      <c r="C423" s="7"/>
      <c r="F423" s="7"/>
    </row>
    <row r="424" customFormat="false" ht="12.8" hidden="false" customHeight="false" outlineLevel="0" collapsed="false">
      <c r="A424" s="0" t="n">
        <f aca="false">A423+1</f>
        <v>412</v>
      </c>
      <c r="B424" s="7"/>
      <c r="C424" s="7"/>
      <c r="F424" s="7"/>
    </row>
    <row r="425" customFormat="false" ht="12.8" hidden="false" customHeight="false" outlineLevel="0" collapsed="false">
      <c r="A425" s="0" t="n">
        <f aca="false">A424+1</f>
        <v>413</v>
      </c>
      <c r="B425" s="7"/>
      <c r="C425" s="7"/>
      <c r="F425" s="7"/>
    </row>
    <row r="426" customFormat="false" ht="12.8" hidden="false" customHeight="false" outlineLevel="0" collapsed="false">
      <c r="A426" s="0" t="n">
        <f aca="false">A425+1</f>
        <v>414</v>
      </c>
      <c r="B426" s="7"/>
      <c r="C426" s="7"/>
      <c r="F426" s="7"/>
    </row>
    <row r="427" customFormat="false" ht="12.8" hidden="false" customHeight="false" outlineLevel="0" collapsed="false">
      <c r="A427" s="0" t="n">
        <f aca="false">A426+1</f>
        <v>415</v>
      </c>
      <c r="B427" s="7"/>
      <c r="C427" s="7"/>
      <c r="F427" s="7"/>
    </row>
    <row r="428" customFormat="false" ht="12.8" hidden="false" customHeight="false" outlineLevel="0" collapsed="false">
      <c r="A428" s="0" t="n">
        <f aca="false">A427+1</f>
        <v>416</v>
      </c>
      <c r="B428" s="7"/>
      <c r="C428" s="7"/>
      <c r="F428" s="7"/>
    </row>
    <row r="429" customFormat="false" ht="12.8" hidden="false" customHeight="false" outlineLevel="0" collapsed="false">
      <c r="A429" s="0" t="n">
        <f aca="false">A428+1</f>
        <v>417</v>
      </c>
      <c r="B429" s="7"/>
      <c r="C429" s="7"/>
      <c r="F429" s="7"/>
    </row>
    <row r="430" customFormat="false" ht="12.8" hidden="false" customHeight="false" outlineLevel="0" collapsed="false">
      <c r="A430" s="0" t="n">
        <f aca="false">A429+1</f>
        <v>418</v>
      </c>
      <c r="B430" s="7"/>
      <c r="C430" s="7"/>
      <c r="F430" s="7"/>
    </row>
    <row r="431" customFormat="false" ht="12.8" hidden="false" customHeight="false" outlineLevel="0" collapsed="false">
      <c r="A431" s="0" t="n">
        <f aca="false">A430+1</f>
        <v>419</v>
      </c>
      <c r="B431" s="7"/>
      <c r="C431" s="7"/>
      <c r="F431" s="7"/>
    </row>
    <row r="432" customFormat="false" ht="12.8" hidden="false" customHeight="false" outlineLevel="0" collapsed="false">
      <c r="A432" s="0" t="n">
        <f aca="false">A431+1</f>
        <v>420</v>
      </c>
      <c r="B432" s="7"/>
      <c r="C432" s="7"/>
      <c r="F432" s="7"/>
    </row>
    <row r="433" customFormat="false" ht="12.8" hidden="false" customHeight="false" outlineLevel="0" collapsed="false">
      <c r="A433" s="0" t="n">
        <f aca="false">A432+1</f>
        <v>421</v>
      </c>
      <c r="B433" s="7"/>
      <c r="C433" s="7"/>
      <c r="F433" s="7"/>
    </row>
    <row r="434" customFormat="false" ht="12.8" hidden="false" customHeight="false" outlineLevel="0" collapsed="false">
      <c r="A434" s="0" t="n">
        <f aca="false">A433+1</f>
        <v>422</v>
      </c>
      <c r="B434" s="7"/>
      <c r="C434" s="7"/>
      <c r="F434" s="7"/>
    </row>
    <row r="435" customFormat="false" ht="12.8" hidden="false" customHeight="false" outlineLevel="0" collapsed="false">
      <c r="A435" s="0" t="n">
        <f aca="false">A434+1</f>
        <v>423</v>
      </c>
      <c r="B435" s="7"/>
      <c r="C435" s="7"/>
      <c r="F435" s="7"/>
    </row>
    <row r="436" customFormat="false" ht="12.8" hidden="false" customHeight="false" outlineLevel="0" collapsed="false">
      <c r="A436" s="0" t="n">
        <f aca="false">A435+1</f>
        <v>424</v>
      </c>
      <c r="B436" s="7"/>
      <c r="C436" s="7"/>
      <c r="F436" s="7"/>
    </row>
    <row r="437" customFormat="false" ht="12.8" hidden="false" customHeight="false" outlineLevel="0" collapsed="false">
      <c r="A437" s="0" t="n">
        <f aca="false">A436+1</f>
        <v>425</v>
      </c>
      <c r="B437" s="7"/>
      <c r="C437" s="7"/>
      <c r="F437" s="7"/>
    </row>
    <row r="438" customFormat="false" ht="12.8" hidden="false" customHeight="false" outlineLevel="0" collapsed="false">
      <c r="A438" s="0" t="n">
        <f aca="false">A437+1</f>
        <v>426</v>
      </c>
      <c r="B438" s="7"/>
      <c r="C438" s="7"/>
      <c r="F438" s="7"/>
    </row>
    <row r="439" customFormat="false" ht="12.8" hidden="false" customHeight="false" outlineLevel="0" collapsed="false">
      <c r="A439" s="0" t="n">
        <f aca="false">A438+1</f>
        <v>427</v>
      </c>
      <c r="B439" s="7"/>
      <c r="C439" s="7"/>
      <c r="F439" s="7"/>
    </row>
    <row r="440" customFormat="false" ht="12.8" hidden="false" customHeight="false" outlineLevel="0" collapsed="false">
      <c r="A440" s="0" t="n">
        <f aca="false">A439+1</f>
        <v>428</v>
      </c>
      <c r="B440" s="7"/>
      <c r="C440" s="7"/>
      <c r="F440" s="7"/>
    </row>
    <row r="441" customFormat="false" ht="12.8" hidden="false" customHeight="false" outlineLevel="0" collapsed="false">
      <c r="A441" s="0" t="n">
        <f aca="false">A440+1</f>
        <v>429</v>
      </c>
      <c r="B441" s="7"/>
      <c r="C441" s="7"/>
      <c r="F441" s="7"/>
    </row>
    <row r="442" customFormat="false" ht="12.8" hidden="false" customHeight="false" outlineLevel="0" collapsed="false">
      <c r="A442" s="0" t="n">
        <f aca="false">A441+1</f>
        <v>430</v>
      </c>
      <c r="B442" s="7"/>
      <c r="C442" s="7"/>
      <c r="F442" s="7"/>
    </row>
    <row r="443" customFormat="false" ht="12.8" hidden="false" customHeight="false" outlineLevel="0" collapsed="false">
      <c r="A443" s="0" t="n">
        <f aca="false">A442+1</f>
        <v>431</v>
      </c>
      <c r="B443" s="7"/>
      <c r="C443" s="7"/>
      <c r="F443" s="7"/>
    </row>
    <row r="444" customFormat="false" ht="12.8" hidden="false" customHeight="false" outlineLevel="0" collapsed="false">
      <c r="A444" s="0" t="n">
        <f aca="false">A443+1</f>
        <v>432</v>
      </c>
      <c r="B444" s="7"/>
      <c r="C444" s="7"/>
      <c r="F444" s="7"/>
    </row>
    <row r="445" customFormat="false" ht="12.8" hidden="false" customHeight="false" outlineLevel="0" collapsed="false">
      <c r="A445" s="0" t="n">
        <f aca="false">A444+1</f>
        <v>433</v>
      </c>
      <c r="B445" s="7"/>
      <c r="C445" s="7"/>
      <c r="F445" s="7"/>
    </row>
    <row r="446" customFormat="false" ht="12.8" hidden="false" customHeight="false" outlineLevel="0" collapsed="false">
      <c r="A446" s="0" t="n">
        <f aca="false">A445+1</f>
        <v>434</v>
      </c>
      <c r="B446" s="7"/>
      <c r="C446" s="7"/>
      <c r="F446" s="7"/>
    </row>
    <row r="447" customFormat="false" ht="12.8" hidden="false" customHeight="false" outlineLevel="0" collapsed="false">
      <c r="A447" s="0" t="n">
        <f aca="false">A446+1</f>
        <v>435</v>
      </c>
      <c r="B447" s="7"/>
      <c r="C447" s="7"/>
      <c r="F447" s="7"/>
    </row>
    <row r="448" customFormat="false" ht="12.8" hidden="false" customHeight="false" outlineLevel="0" collapsed="false">
      <c r="A448" s="0" t="n">
        <f aca="false">A447+1</f>
        <v>436</v>
      </c>
      <c r="B448" s="7"/>
      <c r="C448" s="7"/>
      <c r="F448" s="7"/>
    </row>
    <row r="449" customFormat="false" ht="12.8" hidden="false" customHeight="false" outlineLevel="0" collapsed="false">
      <c r="A449" s="0" t="n">
        <f aca="false">A448+1</f>
        <v>437</v>
      </c>
      <c r="B449" s="7"/>
      <c r="C449" s="7"/>
      <c r="F449" s="7"/>
    </row>
    <row r="450" customFormat="false" ht="12.8" hidden="false" customHeight="false" outlineLevel="0" collapsed="false">
      <c r="A450" s="0" t="n">
        <f aca="false">A449+1</f>
        <v>438</v>
      </c>
      <c r="B450" s="7"/>
      <c r="C450" s="7"/>
      <c r="F450" s="7"/>
    </row>
    <row r="451" customFormat="false" ht="12.8" hidden="false" customHeight="false" outlineLevel="0" collapsed="false">
      <c r="A451" s="0" t="n">
        <f aca="false">A450+1</f>
        <v>439</v>
      </c>
      <c r="B451" s="7"/>
      <c r="C451" s="7"/>
      <c r="F451" s="7"/>
    </row>
    <row r="452" customFormat="false" ht="12.8" hidden="false" customHeight="false" outlineLevel="0" collapsed="false">
      <c r="A452" s="0" t="n">
        <f aca="false">A451+1</f>
        <v>440</v>
      </c>
      <c r="B452" s="7"/>
      <c r="C452" s="7"/>
      <c r="F452" s="7"/>
    </row>
    <row r="453" customFormat="false" ht="12.8" hidden="false" customHeight="false" outlineLevel="0" collapsed="false">
      <c r="A453" s="0" t="n">
        <f aca="false">A452+1</f>
        <v>441</v>
      </c>
      <c r="B453" s="7"/>
      <c r="C453" s="7"/>
      <c r="F453" s="7"/>
    </row>
    <row r="454" customFormat="false" ht="12.8" hidden="false" customHeight="false" outlineLevel="0" collapsed="false">
      <c r="A454" s="0" t="n">
        <f aca="false">A453+1</f>
        <v>442</v>
      </c>
      <c r="B454" s="7"/>
      <c r="C454" s="7"/>
      <c r="F454" s="7"/>
    </row>
    <row r="455" customFormat="false" ht="12.8" hidden="false" customHeight="false" outlineLevel="0" collapsed="false">
      <c r="A455" s="0" t="n">
        <f aca="false">A454+1</f>
        <v>443</v>
      </c>
      <c r="B455" s="7"/>
      <c r="C455" s="7"/>
      <c r="F455" s="7"/>
    </row>
    <row r="456" customFormat="false" ht="12.8" hidden="false" customHeight="false" outlineLevel="0" collapsed="false">
      <c r="A456" s="0" t="n">
        <f aca="false">A455+1</f>
        <v>444</v>
      </c>
      <c r="B456" s="7"/>
      <c r="C456" s="7"/>
      <c r="F456" s="7"/>
    </row>
    <row r="457" customFormat="false" ht="12.8" hidden="false" customHeight="false" outlineLevel="0" collapsed="false">
      <c r="A457" s="0" t="n">
        <f aca="false">A456+1</f>
        <v>445</v>
      </c>
      <c r="B457" s="7"/>
      <c r="C457" s="7"/>
      <c r="F457" s="7"/>
    </row>
    <row r="458" customFormat="false" ht="12.8" hidden="false" customHeight="false" outlineLevel="0" collapsed="false">
      <c r="A458" s="0" t="n">
        <f aca="false">A457+1</f>
        <v>446</v>
      </c>
      <c r="B458" s="7"/>
      <c r="C458" s="7"/>
      <c r="F458" s="7"/>
    </row>
    <row r="459" customFormat="false" ht="12.8" hidden="false" customHeight="false" outlineLevel="0" collapsed="false">
      <c r="A459" s="0" t="n">
        <f aca="false">A458+1</f>
        <v>447</v>
      </c>
      <c r="B459" s="7"/>
      <c r="C459" s="7"/>
      <c r="F459" s="7"/>
    </row>
    <row r="460" customFormat="false" ht="12.8" hidden="false" customHeight="false" outlineLevel="0" collapsed="false">
      <c r="A460" s="0" t="n">
        <f aca="false">A459+1</f>
        <v>448</v>
      </c>
      <c r="B460" s="7"/>
      <c r="C460" s="7"/>
      <c r="F460" s="7"/>
    </row>
    <row r="461" customFormat="false" ht="12.8" hidden="false" customHeight="false" outlineLevel="0" collapsed="false">
      <c r="A461" s="0" t="n">
        <f aca="false">A460+1</f>
        <v>449</v>
      </c>
      <c r="B461" s="7"/>
      <c r="C461" s="7"/>
      <c r="F461" s="7"/>
    </row>
    <row r="462" customFormat="false" ht="12.8" hidden="false" customHeight="false" outlineLevel="0" collapsed="false">
      <c r="A462" s="0" t="n">
        <f aca="false">A461+1</f>
        <v>450</v>
      </c>
      <c r="B462" s="7"/>
      <c r="C462" s="7"/>
      <c r="F462" s="7"/>
    </row>
    <row r="463" customFormat="false" ht="12.8" hidden="false" customHeight="false" outlineLevel="0" collapsed="false">
      <c r="A463" s="0" t="n">
        <f aca="false">A462+1</f>
        <v>451</v>
      </c>
      <c r="B463" s="7"/>
      <c r="C463" s="7"/>
      <c r="F463" s="7"/>
    </row>
    <row r="464" customFormat="false" ht="12.8" hidden="false" customHeight="false" outlineLevel="0" collapsed="false">
      <c r="A464" s="0" t="n">
        <f aca="false">A463+1</f>
        <v>452</v>
      </c>
      <c r="B464" s="7"/>
      <c r="C464" s="7"/>
      <c r="F464" s="7"/>
    </row>
    <row r="465" customFormat="false" ht="12.8" hidden="false" customHeight="false" outlineLevel="0" collapsed="false">
      <c r="A465" s="0" t="n">
        <f aca="false">A464+1</f>
        <v>453</v>
      </c>
      <c r="B465" s="7"/>
      <c r="C465" s="7"/>
      <c r="F465" s="7"/>
    </row>
    <row r="466" customFormat="false" ht="12.8" hidden="false" customHeight="false" outlineLevel="0" collapsed="false">
      <c r="A466" s="0" t="n">
        <f aca="false">A465+1</f>
        <v>454</v>
      </c>
      <c r="B466" s="7"/>
      <c r="C466" s="7"/>
      <c r="F466" s="7"/>
    </row>
    <row r="467" customFormat="false" ht="12.8" hidden="false" customHeight="false" outlineLevel="0" collapsed="false">
      <c r="A467" s="0" t="n">
        <f aca="false">A466+1</f>
        <v>455</v>
      </c>
      <c r="B467" s="7"/>
      <c r="C467" s="7"/>
      <c r="F467" s="7"/>
    </row>
    <row r="468" customFormat="false" ht="12.8" hidden="false" customHeight="false" outlineLevel="0" collapsed="false">
      <c r="A468" s="0" t="n">
        <f aca="false">A467+1</f>
        <v>456</v>
      </c>
      <c r="B468" s="7"/>
      <c r="C468" s="7"/>
      <c r="F468" s="7"/>
    </row>
    <row r="469" customFormat="false" ht="12.8" hidden="false" customHeight="false" outlineLevel="0" collapsed="false">
      <c r="A469" s="0" t="n">
        <f aca="false">A468+1</f>
        <v>457</v>
      </c>
      <c r="B469" s="7"/>
      <c r="C469" s="7"/>
      <c r="F469" s="7"/>
    </row>
    <row r="470" customFormat="false" ht="12.8" hidden="false" customHeight="false" outlineLevel="0" collapsed="false">
      <c r="A470" s="0" t="n">
        <f aca="false">A469+1</f>
        <v>458</v>
      </c>
      <c r="B470" s="7"/>
      <c r="C470" s="7"/>
      <c r="F470" s="7"/>
    </row>
    <row r="471" customFormat="false" ht="12.8" hidden="false" customHeight="false" outlineLevel="0" collapsed="false">
      <c r="A471" s="0" t="n">
        <f aca="false">A470+1</f>
        <v>459</v>
      </c>
      <c r="B471" s="7"/>
      <c r="C471" s="7"/>
      <c r="F471" s="7"/>
    </row>
    <row r="472" customFormat="false" ht="12.8" hidden="false" customHeight="false" outlineLevel="0" collapsed="false">
      <c r="A472" s="0" t="n">
        <f aca="false">A471+1</f>
        <v>460</v>
      </c>
      <c r="B472" s="7"/>
      <c r="C472" s="7"/>
      <c r="F472" s="7"/>
    </row>
    <row r="473" customFormat="false" ht="12.8" hidden="false" customHeight="false" outlineLevel="0" collapsed="false">
      <c r="A473" s="0" t="n">
        <f aca="false">A472+1</f>
        <v>461</v>
      </c>
      <c r="B473" s="7"/>
      <c r="C473" s="7"/>
      <c r="F473" s="7"/>
    </row>
    <row r="474" customFormat="false" ht="12.8" hidden="false" customHeight="false" outlineLevel="0" collapsed="false">
      <c r="A474" s="0" t="n">
        <f aca="false">A473+1</f>
        <v>462</v>
      </c>
      <c r="B474" s="7"/>
      <c r="C474" s="7"/>
      <c r="F474" s="7"/>
    </row>
    <row r="475" customFormat="false" ht="12.8" hidden="false" customHeight="false" outlineLevel="0" collapsed="false">
      <c r="A475" s="0" t="n">
        <f aca="false">A474+1</f>
        <v>463</v>
      </c>
      <c r="B475" s="7"/>
      <c r="C475" s="7"/>
      <c r="F475" s="7"/>
    </row>
    <row r="476" customFormat="false" ht="12.8" hidden="false" customHeight="false" outlineLevel="0" collapsed="false">
      <c r="A476" s="0" t="n">
        <f aca="false">A475+1</f>
        <v>464</v>
      </c>
      <c r="B476" s="7"/>
      <c r="C476" s="7"/>
      <c r="F476" s="7"/>
    </row>
    <row r="477" customFormat="false" ht="12.8" hidden="false" customHeight="false" outlineLevel="0" collapsed="false">
      <c r="A477" s="0" t="n">
        <f aca="false">A476+1</f>
        <v>465</v>
      </c>
      <c r="B477" s="7"/>
      <c r="C477" s="7"/>
      <c r="F477" s="7"/>
    </row>
    <row r="478" customFormat="false" ht="12.8" hidden="false" customHeight="false" outlineLevel="0" collapsed="false">
      <c r="A478" s="0" t="n">
        <f aca="false">A477+1</f>
        <v>466</v>
      </c>
      <c r="B478" s="7"/>
      <c r="C478" s="7"/>
      <c r="F478" s="7"/>
    </row>
    <row r="479" customFormat="false" ht="12.8" hidden="false" customHeight="false" outlineLevel="0" collapsed="false">
      <c r="A479" s="0" t="n">
        <f aca="false">A478+1</f>
        <v>467</v>
      </c>
      <c r="B479" s="7"/>
      <c r="C479" s="7"/>
      <c r="F479" s="7"/>
    </row>
    <row r="480" customFormat="false" ht="12.8" hidden="false" customHeight="false" outlineLevel="0" collapsed="false">
      <c r="A480" s="0" t="n">
        <f aca="false">A479+1</f>
        <v>468</v>
      </c>
      <c r="B480" s="7"/>
      <c r="C480" s="7"/>
      <c r="F480" s="7"/>
    </row>
    <row r="481" customFormat="false" ht="12.8" hidden="false" customHeight="false" outlineLevel="0" collapsed="false">
      <c r="A481" s="0" t="n">
        <f aca="false">A480+1</f>
        <v>469</v>
      </c>
      <c r="B481" s="7"/>
      <c r="C481" s="7"/>
      <c r="F481" s="7"/>
    </row>
    <row r="482" customFormat="false" ht="12.8" hidden="false" customHeight="false" outlineLevel="0" collapsed="false">
      <c r="A482" s="0" t="n">
        <f aca="false">A481+1</f>
        <v>470</v>
      </c>
      <c r="B482" s="7"/>
      <c r="C482" s="7"/>
      <c r="F482" s="7"/>
    </row>
    <row r="483" customFormat="false" ht="12.8" hidden="false" customHeight="false" outlineLevel="0" collapsed="false">
      <c r="A483" s="0" t="n">
        <f aca="false">A482+1</f>
        <v>471</v>
      </c>
      <c r="B483" s="7"/>
      <c r="C483" s="7"/>
      <c r="F483" s="7"/>
    </row>
    <row r="484" customFormat="false" ht="12.8" hidden="false" customHeight="false" outlineLevel="0" collapsed="false">
      <c r="A484" s="0" t="n">
        <f aca="false">A483+1</f>
        <v>472</v>
      </c>
      <c r="B484" s="7"/>
      <c r="C484" s="7"/>
      <c r="F484" s="7"/>
    </row>
    <row r="485" customFormat="false" ht="12.8" hidden="false" customHeight="false" outlineLevel="0" collapsed="false">
      <c r="A485" s="0" t="n">
        <f aca="false">A484+1</f>
        <v>473</v>
      </c>
      <c r="B485" s="7"/>
      <c r="C485" s="7"/>
      <c r="F485" s="7"/>
    </row>
    <row r="486" customFormat="false" ht="12.8" hidden="false" customHeight="false" outlineLevel="0" collapsed="false">
      <c r="A486" s="0" t="n">
        <f aca="false">A485+1</f>
        <v>474</v>
      </c>
      <c r="B486" s="7"/>
      <c r="C486" s="7"/>
      <c r="F486" s="7"/>
    </row>
    <row r="487" customFormat="false" ht="12.8" hidden="false" customHeight="false" outlineLevel="0" collapsed="false">
      <c r="A487" s="0" t="n">
        <f aca="false">A486+1</f>
        <v>475</v>
      </c>
      <c r="B487" s="7"/>
      <c r="C487" s="7"/>
      <c r="F487" s="7"/>
    </row>
    <row r="488" customFormat="false" ht="12.8" hidden="false" customHeight="false" outlineLevel="0" collapsed="false">
      <c r="A488" s="0" t="n">
        <f aca="false">A487+1</f>
        <v>476</v>
      </c>
      <c r="B488" s="7"/>
      <c r="C488" s="7"/>
      <c r="F488" s="7"/>
    </row>
    <row r="489" customFormat="false" ht="12.8" hidden="false" customHeight="false" outlineLevel="0" collapsed="false">
      <c r="A489" s="0" t="n">
        <f aca="false">A488+1</f>
        <v>477</v>
      </c>
      <c r="B489" s="7"/>
      <c r="C489" s="7"/>
      <c r="F489" s="7"/>
    </row>
    <row r="490" customFormat="false" ht="12.8" hidden="false" customHeight="false" outlineLevel="0" collapsed="false">
      <c r="A490" s="0" t="n">
        <f aca="false">A489+1</f>
        <v>478</v>
      </c>
      <c r="B490" s="7"/>
      <c r="C490" s="7"/>
      <c r="F490" s="7"/>
    </row>
    <row r="491" customFormat="false" ht="12.8" hidden="false" customHeight="false" outlineLevel="0" collapsed="false">
      <c r="A491" s="0" t="n">
        <f aca="false">A490+1</f>
        <v>479</v>
      </c>
      <c r="B491" s="7"/>
      <c r="C491" s="7"/>
      <c r="F491" s="7"/>
    </row>
    <row r="492" customFormat="false" ht="12.8" hidden="false" customHeight="false" outlineLevel="0" collapsed="false">
      <c r="A492" s="0" t="n">
        <f aca="false">A491+1</f>
        <v>480</v>
      </c>
      <c r="B492" s="7"/>
      <c r="C492" s="7"/>
      <c r="F492" s="7"/>
    </row>
    <row r="493" customFormat="false" ht="12.8" hidden="false" customHeight="false" outlineLevel="0" collapsed="false">
      <c r="A493" s="0" t="n">
        <f aca="false">A492+1</f>
        <v>481</v>
      </c>
      <c r="B493" s="7"/>
      <c r="C493" s="7"/>
      <c r="F493" s="7"/>
    </row>
    <row r="494" customFormat="false" ht="12.8" hidden="false" customHeight="false" outlineLevel="0" collapsed="false">
      <c r="A494" s="0" t="n">
        <f aca="false">A493+1</f>
        <v>482</v>
      </c>
      <c r="B494" s="7"/>
      <c r="C494" s="7"/>
      <c r="F494" s="7"/>
    </row>
    <row r="495" customFormat="false" ht="12.8" hidden="false" customHeight="false" outlineLevel="0" collapsed="false">
      <c r="A495" s="0" t="n">
        <f aca="false">A494+1</f>
        <v>483</v>
      </c>
      <c r="B495" s="7"/>
      <c r="C495" s="7"/>
      <c r="F495" s="7"/>
    </row>
    <row r="496" customFormat="false" ht="12.8" hidden="false" customHeight="false" outlineLevel="0" collapsed="false">
      <c r="A496" s="0" t="n">
        <f aca="false">A495+1</f>
        <v>484</v>
      </c>
      <c r="B496" s="7"/>
      <c r="C496" s="7"/>
      <c r="F496" s="7"/>
    </row>
    <row r="497" customFormat="false" ht="12.8" hidden="false" customHeight="false" outlineLevel="0" collapsed="false">
      <c r="A497" s="0" t="n">
        <f aca="false">A496+1</f>
        <v>485</v>
      </c>
      <c r="B497" s="7"/>
      <c r="C497" s="7"/>
      <c r="F497" s="7"/>
    </row>
    <row r="498" customFormat="false" ht="12.8" hidden="false" customHeight="false" outlineLevel="0" collapsed="false">
      <c r="A498" s="0" t="n">
        <f aca="false">A497+1</f>
        <v>486</v>
      </c>
      <c r="B498" s="7"/>
      <c r="C498" s="7"/>
      <c r="F498" s="7"/>
    </row>
    <row r="499" customFormat="false" ht="12.8" hidden="false" customHeight="false" outlineLevel="0" collapsed="false">
      <c r="A499" s="0" t="n">
        <f aca="false">A498+1</f>
        <v>487</v>
      </c>
      <c r="B499" s="7"/>
      <c r="C499" s="7"/>
      <c r="F499" s="7"/>
    </row>
    <row r="500" customFormat="false" ht="12.8" hidden="false" customHeight="false" outlineLevel="0" collapsed="false">
      <c r="A500" s="0" t="n">
        <f aca="false">A499+1</f>
        <v>488</v>
      </c>
      <c r="B500" s="7"/>
      <c r="C500" s="7"/>
      <c r="F500" s="7"/>
    </row>
    <row r="501" customFormat="false" ht="12.8" hidden="false" customHeight="false" outlineLevel="0" collapsed="false">
      <c r="A501" s="0" t="n">
        <f aca="false">A500+1</f>
        <v>489</v>
      </c>
      <c r="B501" s="7"/>
      <c r="C501" s="7"/>
      <c r="F501" s="7"/>
    </row>
    <row r="502" customFormat="false" ht="12.8" hidden="false" customHeight="false" outlineLevel="0" collapsed="false">
      <c r="A502" s="0" t="n">
        <f aca="false">A501+1</f>
        <v>490</v>
      </c>
      <c r="B502" s="7"/>
      <c r="C502" s="7"/>
      <c r="F502" s="7"/>
    </row>
    <row r="503" customFormat="false" ht="12.8" hidden="false" customHeight="false" outlineLevel="0" collapsed="false">
      <c r="A503" s="0" t="n">
        <f aca="false">A502+1</f>
        <v>491</v>
      </c>
      <c r="B503" s="7"/>
      <c r="C503" s="7"/>
      <c r="F503" s="7"/>
    </row>
    <row r="504" customFormat="false" ht="12.8" hidden="false" customHeight="false" outlineLevel="0" collapsed="false">
      <c r="A504" s="0" t="n">
        <f aca="false">A503+1</f>
        <v>492</v>
      </c>
      <c r="B504" s="7"/>
      <c r="C504" s="7"/>
      <c r="F504" s="7"/>
    </row>
    <row r="505" customFormat="false" ht="12.8" hidden="false" customHeight="false" outlineLevel="0" collapsed="false">
      <c r="A505" s="0" t="n">
        <f aca="false">A504+1</f>
        <v>493</v>
      </c>
      <c r="B505" s="7"/>
      <c r="C505" s="7"/>
      <c r="F505" s="7"/>
    </row>
    <row r="506" customFormat="false" ht="12.8" hidden="false" customHeight="false" outlineLevel="0" collapsed="false">
      <c r="A506" s="0" t="n">
        <f aca="false">A505+1</f>
        <v>494</v>
      </c>
      <c r="B506" s="7"/>
      <c r="C506" s="7"/>
      <c r="F506" s="7"/>
    </row>
    <row r="507" customFormat="false" ht="12.8" hidden="false" customHeight="false" outlineLevel="0" collapsed="false">
      <c r="A507" s="0" t="n">
        <f aca="false">A506+1</f>
        <v>495</v>
      </c>
      <c r="B507" s="7"/>
      <c r="C507" s="7"/>
      <c r="F507" s="7"/>
    </row>
    <row r="508" customFormat="false" ht="12.8" hidden="false" customHeight="false" outlineLevel="0" collapsed="false">
      <c r="A508" s="0" t="n">
        <f aca="false">A507+1</f>
        <v>496</v>
      </c>
      <c r="B508" s="7"/>
      <c r="C508" s="7"/>
      <c r="F508" s="7"/>
    </row>
    <row r="509" customFormat="false" ht="12.8" hidden="false" customHeight="false" outlineLevel="0" collapsed="false">
      <c r="A509" s="0" t="n">
        <f aca="false">A508+1</f>
        <v>497</v>
      </c>
      <c r="B509" s="7"/>
      <c r="C509" s="7"/>
      <c r="F509" s="7"/>
    </row>
    <row r="510" customFormat="false" ht="12.8" hidden="false" customHeight="false" outlineLevel="0" collapsed="false">
      <c r="A510" s="0" t="n">
        <f aca="false">A509+1</f>
        <v>498</v>
      </c>
      <c r="B510" s="7"/>
      <c r="C510" s="7"/>
      <c r="F510" s="7"/>
    </row>
    <row r="511" customFormat="false" ht="12.8" hidden="false" customHeight="false" outlineLevel="0" collapsed="false">
      <c r="A511" s="0" t="n">
        <f aca="false">A510+1</f>
        <v>499</v>
      </c>
      <c r="B511" s="7"/>
      <c r="C511" s="7"/>
      <c r="F511" s="7"/>
    </row>
    <row r="512" customFormat="false" ht="12.8" hidden="false" customHeight="false" outlineLevel="0" collapsed="false">
      <c r="A512" s="0" t="n">
        <f aca="false">A511+1</f>
        <v>500</v>
      </c>
      <c r="B512" s="7"/>
      <c r="C512" s="7"/>
      <c r="F512" s="7"/>
    </row>
    <row r="513" customFormat="false" ht="12.8" hidden="false" customHeight="false" outlineLevel="0" collapsed="false">
      <c r="A513" s="0" t="n">
        <f aca="false">A512+1</f>
        <v>501</v>
      </c>
      <c r="B513" s="7"/>
      <c r="C513" s="7"/>
      <c r="F513" s="7"/>
    </row>
    <row r="514" customFormat="false" ht="12.8" hidden="false" customHeight="false" outlineLevel="0" collapsed="false">
      <c r="A514" s="0" t="n">
        <f aca="false">A513+1</f>
        <v>502</v>
      </c>
      <c r="B514" s="7"/>
      <c r="C514" s="7"/>
      <c r="F514" s="7"/>
    </row>
    <row r="515" customFormat="false" ht="12.8" hidden="false" customHeight="false" outlineLevel="0" collapsed="false">
      <c r="A515" s="0" t="n">
        <f aca="false">A514+1</f>
        <v>503</v>
      </c>
      <c r="B515" s="7"/>
      <c r="C515" s="7"/>
      <c r="F515" s="7"/>
    </row>
    <row r="516" customFormat="false" ht="12.8" hidden="false" customHeight="false" outlineLevel="0" collapsed="false">
      <c r="A516" s="0" t="n">
        <f aca="false">A515+1</f>
        <v>504</v>
      </c>
      <c r="B516" s="7"/>
      <c r="C516" s="7"/>
      <c r="F516" s="7"/>
    </row>
    <row r="517" customFormat="false" ht="12.8" hidden="false" customHeight="false" outlineLevel="0" collapsed="false">
      <c r="A517" s="0" t="n">
        <f aca="false">A516+1</f>
        <v>505</v>
      </c>
      <c r="B517" s="7"/>
      <c r="C517" s="7"/>
      <c r="F517" s="7"/>
    </row>
    <row r="518" customFormat="false" ht="12.8" hidden="false" customHeight="false" outlineLevel="0" collapsed="false">
      <c r="A518" s="0" t="n">
        <f aca="false">A517+1</f>
        <v>506</v>
      </c>
      <c r="B518" s="7"/>
      <c r="C518" s="7"/>
      <c r="F518" s="7"/>
    </row>
    <row r="519" customFormat="false" ht="12.8" hidden="false" customHeight="false" outlineLevel="0" collapsed="false">
      <c r="A519" s="0" t="n">
        <f aca="false">A518+1</f>
        <v>507</v>
      </c>
      <c r="B519" s="7"/>
      <c r="C519" s="7"/>
      <c r="F519" s="7"/>
    </row>
    <row r="520" customFormat="false" ht="12.8" hidden="false" customHeight="false" outlineLevel="0" collapsed="false">
      <c r="A520" s="0" t="n">
        <f aca="false">A519+1</f>
        <v>508</v>
      </c>
      <c r="B520" s="7"/>
      <c r="C520" s="7"/>
      <c r="F520" s="7"/>
    </row>
    <row r="521" customFormat="false" ht="12.8" hidden="false" customHeight="false" outlineLevel="0" collapsed="false">
      <c r="A521" s="0" t="n">
        <f aca="false">A520+1</f>
        <v>509</v>
      </c>
      <c r="B521" s="7"/>
      <c r="C521" s="7"/>
      <c r="F521" s="7"/>
    </row>
    <row r="522" customFormat="false" ht="12.8" hidden="false" customHeight="false" outlineLevel="0" collapsed="false">
      <c r="A522" s="0" t="n">
        <f aca="false">A521+1</f>
        <v>510</v>
      </c>
      <c r="B522" s="7"/>
      <c r="C522" s="7"/>
      <c r="F522" s="7"/>
    </row>
    <row r="523" customFormat="false" ht="12.8" hidden="false" customHeight="false" outlineLevel="0" collapsed="false">
      <c r="A523" s="0" t="n">
        <f aca="false">A522+1</f>
        <v>511</v>
      </c>
      <c r="B523" s="7"/>
      <c r="C523" s="7"/>
      <c r="F523" s="7"/>
    </row>
    <row r="524" customFormat="false" ht="12.8" hidden="false" customHeight="false" outlineLevel="0" collapsed="false">
      <c r="A524" s="0" t="n">
        <f aca="false">A523+1</f>
        <v>512</v>
      </c>
      <c r="B524" s="7"/>
      <c r="C524" s="7"/>
      <c r="F524" s="7"/>
    </row>
    <row r="525" customFormat="false" ht="12.8" hidden="false" customHeight="false" outlineLevel="0" collapsed="false">
      <c r="A525" s="0" t="n">
        <f aca="false">A524+1</f>
        <v>513</v>
      </c>
      <c r="B525" s="7"/>
      <c r="C525" s="7"/>
      <c r="F525" s="7"/>
    </row>
    <row r="526" customFormat="false" ht="12.8" hidden="false" customHeight="false" outlineLevel="0" collapsed="false">
      <c r="A526" s="0" t="n">
        <f aca="false">A525+1</f>
        <v>514</v>
      </c>
      <c r="B526" s="7"/>
      <c r="C526" s="7"/>
      <c r="F526" s="7"/>
    </row>
    <row r="527" customFormat="false" ht="12.8" hidden="false" customHeight="false" outlineLevel="0" collapsed="false">
      <c r="A527" s="0" t="n">
        <f aca="false">A526+1</f>
        <v>515</v>
      </c>
      <c r="B527" s="7"/>
      <c r="C527" s="7"/>
      <c r="F527" s="7"/>
    </row>
    <row r="528" customFormat="false" ht="12.8" hidden="false" customHeight="false" outlineLevel="0" collapsed="false">
      <c r="A528" s="0" t="n">
        <f aca="false">A527+1</f>
        <v>516</v>
      </c>
      <c r="B528" s="7"/>
      <c r="C528" s="7"/>
      <c r="F528" s="7"/>
    </row>
    <row r="529" customFormat="false" ht="12.8" hidden="false" customHeight="false" outlineLevel="0" collapsed="false">
      <c r="A529" s="0" t="n">
        <f aca="false">A528+1</f>
        <v>517</v>
      </c>
      <c r="B529" s="7"/>
      <c r="C529" s="7"/>
      <c r="F529" s="7"/>
    </row>
    <row r="530" customFormat="false" ht="12.8" hidden="false" customHeight="false" outlineLevel="0" collapsed="false">
      <c r="A530" s="0" t="n">
        <f aca="false">A529+1</f>
        <v>518</v>
      </c>
      <c r="B530" s="7"/>
      <c r="C530" s="7"/>
      <c r="F530" s="7"/>
    </row>
    <row r="531" customFormat="false" ht="12.8" hidden="false" customHeight="false" outlineLevel="0" collapsed="false">
      <c r="A531" s="0" t="n">
        <f aca="false">A530+1</f>
        <v>519</v>
      </c>
      <c r="B531" s="7"/>
      <c r="C531" s="7"/>
      <c r="F531" s="7"/>
    </row>
    <row r="532" customFormat="false" ht="12.8" hidden="false" customHeight="false" outlineLevel="0" collapsed="false">
      <c r="A532" s="0" t="n">
        <f aca="false">A531+1</f>
        <v>520</v>
      </c>
      <c r="B532" s="7"/>
      <c r="C532" s="7"/>
      <c r="F532" s="7"/>
    </row>
    <row r="533" customFormat="false" ht="12.8" hidden="false" customHeight="false" outlineLevel="0" collapsed="false">
      <c r="A533" s="0" t="n">
        <f aca="false">A532+1</f>
        <v>521</v>
      </c>
      <c r="B533" s="7"/>
      <c r="C533" s="7"/>
      <c r="F533" s="7"/>
    </row>
    <row r="534" customFormat="false" ht="12.8" hidden="false" customHeight="false" outlineLevel="0" collapsed="false">
      <c r="A534" s="0" t="n">
        <f aca="false">A533+1</f>
        <v>522</v>
      </c>
      <c r="B534" s="7"/>
      <c r="C534" s="7"/>
      <c r="F534" s="7"/>
    </row>
    <row r="535" customFormat="false" ht="12.8" hidden="false" customHeight="false" outlineLevel="0" collapsed="false">
      <c r="A535" s="0" t="n">
        <f aca="false">A534+1</f>
        <v>523</v>
      </c>
      <c r="B535" s="7"/>
      <c r="C535" s="7"/>
      <c r="F535" s="7"/>
    </row>
    <row r="536" customFormat="false" ht="12.8" hidden="false" customHeight="false" outlineLevel="0" collapsed="false">
      <c r="A536" s="0" t="n">
        <f aca="false">A535+1</f>
        <v>524</v>
      </c>
      <c r="B536" s="7"/>
      <c r="C536" s="7"/>
      <c r="F536" s="7"/>
    </row>
    <row r="537" customFormat="false" ht="12.8" hidden="false" customHeight="false" outlineLevel="0" collapsed="false">
      <c r="A537" s="0" t="n">
        <f aca="false">A536+1</f>
        <v>525</v>
      </c>
      <c r="B537" s="7"/>
      <c r="C537" s="7"/>
      <c r="F537" s="7"/>
    </row>
    <row r="538" customFormat="false" ht="12.8" hidden="false" customHeight="false" outlineLevel="0" collapsed="false">
      <c r="A538" s="0" t="n">
        <f aca="false">A537+1</f>
        <v>526</v>
      </c>
      <c r="B538" s="7"/>
      <c r="C538" s="7"/>
      <c r="F538" s="7"/>
    </row>
    <row r="539" customFormat="false" ht="12.8" hidden="false" customHeight="false" outlineLevel="0" collapsed="false">
      <c r="A539" s="0" t="n">
        <f aca="false">A538+1</f>
        <v>527</v>
      </c>
      <c r="B539" s="7"/>
      <c r="C539" s="7"/>
      <c r="F539" s="7"/>
    </row>
    <row r="540" customFormat="false" ht="12.8" hidden="false" customHeight="false" outlineLevel="0" collapsed="false">
      <c r="A540" s="0" t="n">
        <f aca="false">A539+1</f>
        <v>528</v>
      </c>
      <c r="B540" s="7"/>
      <c r="C540" s="7"/>
      <c r="F540" s="7"/>
    </row>
    <row r="541" customFormat="false" ht="12.8" hidden="false" customHeight="false" outlineLevel="0" collapsed="false">
      <c r="A541" s="0" t="n">
        <f aca="false">A540+1</f>
        <v>529</v>
      </c>
      <c r="B541" s="7"/>
      <c r="C541" s="7"/>
      <c r="F541" s="7"/>
    </row>
    <row r="542" customFormat="false" ht="12.8" hidden="false" customHeight="false" outlineLevel="0" collapsed="false">
      <c r="A542" s="0" t="n">
        <f aca="false">A541+1</f>
        <v>530</v>
      </c>
      <c r="B542" s="7"/>
      <c r="C542" s="7"/>
      <c r="F542" s="7"/>
    </row>
    <row r="543" customFormat="false" ht="12.8" hidden="false" customHeight="false" outlineLevel="0" collapsed="false">
      <c r="A543" s="0" t="n">
        <f aca="false">A542+1</f>
        <v>531</v>
      </c>
      <c r="B543" s="7"/>
      <c r="C543" s="7"/>
      <c r="F543" s="7"/>
    </row>
    <row r="544" customFormat="false" ht="12.8" hidden="false" customHeight="false" outlineLevel="0" collapsed="false">
      <c r="A544" s="0" t="n">
        <f aca="false">A543+1</f>
        <v>532</v>
      </c>
      <c r="B544" s="7"/>
      <c r="C544" s="7"/>
      <c r="F544" s="7"/>
    </row>
    <row r="545" customFormat="false" ht="12.8" hidden="false" customHeight="false" outlineLevel="0" collapsed="false">
      <c r="A545" s="0" t="n">
        <f aca="false">A544+1</f>
        <v>533</v>
      </c>
      <c r="B545" s="7"/>
      <c r="C545" s="7"/>
      <c r="F545" s="7"/>
    </row>
    <row r="546" customFormat="false" ht="12.8" hidden="false" customHeight="false" outlineLevel="0" collapsed="false">
      <c r="A546" s="0" t="n">
        <f aca="false">A545+1</f>
        <v>534</v>
      </c>
      <c r="B546" s="7"/>
      <c r="C546" s="7"/>
      <c r="F546" s="7"/>
    </row>
    <row r="547" customFormat="false" ht="12.8" hidden="false" customHeight="false" outlineLevel="0" collapsed="false">
      <c r="A547" s="0" t="n">
        <f aca="false">A546+1</f>
        <v>535</v>
      </c>
      <c r="B547" s="7"/>
      <c r="C547" s="7"/>
      <c r="F547" s="7"/>
    </row>
    <row r="548" customFormat="false" ht="12.8" hidden="false" customHeight="false" outlineLevel="0" collapsed="false">
      <c r="A548" s="0" t="n">
        <f aca="false">A547+1</f>
        <v>536</v>
      </c>
      <c r="B548" s="7"/>
      <c r="C548" s="7"/>
      <c r="F548" s="7"/>
    </row>
    <row r="549" customFormat="false" ht="12.8" hidden="false" customHeight="false" outlineLevel="0" collapsed="false">
      <c r="A549" s="0" t="n">
        <f aca="false">A548+1</f>
        <v>537</v>
      </c>
      <c r="B549" s="7"/>
      <c r="C549" s="7"/>
      <c r="F549" s="7"/>
    </row>
    <row r="550" customFormat="false" ht="12.8" hidden="false" customHeight="false" outlineLevel="0" collapsed="false">
      <c r="A550" s="0" t="n">
        <f aca="false">A549+1</f>
        <v>538</v>
      </c>
      <c r="B550" s="7"/>
      <c r="C550" s="7"/>
      <c r="F550" s="7"/>
    </row>
    <row r="551" customFormat="false" ht="12.8" hidden="false" customHeight="false" outlineLevel="0" collapsed="false">
      <c r="A551" s="0" t="n">
        <f aca="false">A550+1</f>
        <v>539</v>
      </c>
      <c r="B551" s="7"/>
      <c r="C551" s="7"/>
      <c r="F551" s="7"/>
    </row>
    <row r="552" customFormat="false" ht="12.8" hidden="false" customHeight="false" outlineLevel="0" collapsed="false">
      <c r="A552" s="0" t="n">
        <f aca="false">A551+1</f>
        <v>540</v>
      </c>
      <c r="B552" s="7"/>
      <c r="C552" s="7"/>
      <c r="F552" s="7"/>
    </row>
    <row r="553" customFormat="false" ht="12.8" hidden="false" customHeight="false" outlineLevel="0" collapsed="false">
      <c r="A553" s="0" t="n">
        <f aca="false">A552+1</f>
        <v>541</v>
      </c>
      <c r="B553" s="7"/>
      <c r="C553" s="7"/>
      <c r="F553" s="7"/>
    </row>
    <row r="554" customFormat="false" ht="12.8" hidden="false" customHeight="false" outlineLevel="0" collapsed="false">
      <c r="A554" s="0" t="n">
        <f aca="false">A553+1</f>
        <v>542</v>
      </c>
      <c r="B554" s="7"/>
      <c r="C554" s="7"/>
      <c r="F554" s="7"/>
    </row>
    <row r="555" customFormat="false" ht="12.8" hidden="false" customHeight="false" outlineLevel="0" collapsed="false">
      <c r="A555" s="0" t="n">
        <f aca="false">A554+1</f>
        <v>543</v>
      </c>
      <c r="B555" s="7"/>
      <c r="C555" s="7"/>
      <c r="F555" s="7"/>
    </row>
    <row r="556" customFormat="false" ht="12.8" hidden="false" customHeight="false" outlineLevel="0" collapsed="false">
      <c r="A556" s="0" t="n">
        <f aca="false">A555+1</f>
        <v>544</v>
      </c>
      <c r="B556" s="7"/>
      <c r="C556" s="7"/>
      <c r="F556" s="7"/>
    </row>
    <row r="557" customFormat="false" ht="12.8" hidden="false" customHeight="false" outlineLevel="0" collapsed="false">
      <c r="A557" s="0" t="n">
        <f aca="false">A556+1</f>
        <v>545</v>
      </c>
      <c r="B557" s="7"/>
      <c r="C557" s="7"/>
      <c r="F557" s="7"/>
    </row>
    <row r="558" customFormat="false" ht="12.8" hidden="false" customHeight="false" outlineLevel="0" collapsed="false">
      <c r="A558" s="0" t="n">
        <f aca="false">A557+1</f>
        <v>546</v>
      </c>
      <c r="B558" s="7"/>
      <c r="C558" s="7"/>
      <c r="F558" s="7"/>
    </row>
    <row r="559" customFormat="false" ht="12.8" hidden="false" customHeight="false" outlineLevel="0" collapsed="false">
      <c r="A559" s="0" t="n">
        <f aca="false">A558+1</f>
        <v>547</v>
      </c>
      <c r="B559" s="7"/>
      <c r="C559" s="7"/>
      <c r="F559" s="7"/>
    </row>
    <row r="560" customFormat="false" ht="12.8" hidden="false" customHeight="false" outlineLevel="0" collapsed="false">
      <c r="A560" s="0" t="n">
        <f aca="false">A559+1</f>
        <v>548</v>
      </c>
      <c r="B560" s="7"/>
      <c r="C560" s="7"/>
      <c r="F560" s="7"/>
    </row>
    <row r="561" customFormat="false" ht="12.8" hidden="false" customHeight="false" outlineLevel="0" collapsed="false">
      <c r="A561" s="0" t="n">
        <f aca="false">A560+1</f>
        <v>549</v>
      </c>
      <c r="B561" s="7"/>
      <c r="C561" s="7"/>
      <c r="F561" s="7"/>
    </row>
    <row r="562" customFormat="false" ht="12.8" hidden="false" customHeight="false" outlineLevel="0" collapsed="false">
      <c r="A562" s="0" t="n">
        <f aca="false">A561+1</f>
        <v>550</v>
      </c>
      <c r="B562" s="7"/>
      <c r="C562" s="7"/>
      <c r="F562" s="7"/>
    </row>
    <row r="563" customFormat="false" ht="12.8" hidden="false" customHeight="false" outlineLevel="0" collapsed="false">
      <c r="A563" s="0" t="n">
        <f aca="false">A562+1</f>
        <v>551</v>
      </c>
      <c r="B563" s="7"/>
      <c r="C563" s="7"/>
      <c r="F563" s="7"/>
    </row>
    <row r="564" customFormat="false" ht="12.8" hidden="false" customHeight="false" outlineLevel="0" collapsed="false">
      <c r="A564" s="0" t="n">
        <f aca="false">A563+1</f>
        <v>552</v>
      </c>
      <c r="B564" s="7"/>
      <c r="C564" s="7"/>
      <c r="F564" s="7"/>
    </row>
    <row r="565" customFormat="false" ht="12.8" hidden="false" customHeight="false" outlineLevel="0" collapsed="false">
      <c r="A565" s="0" t="n">
        <f aca="false">A564+1</f>
        <v>553</v>
      </c>
      <c r="B565" s="7"/>
      <c r="C565" s="7"/>
      <c r="F565" s="7"/>
    </row>
    <row r="566" customFormat="false" ht="12.8" hidden="false" customHeight="false" outlineLevel="0" collapsed="false">
      <c r="A566" s="0" t="n">
        <f aca="false">A565+1</f>
        <v>554</v>
      </c>
      <c r="B566" s="7"/>
      <c r="C566" s="7"/>
      <c r="F566" s="7"/>
    </row>
    <row r="567" customFormat="false" ht="12.8" hidden="false" customHeight="false" outlineLevel="0" collapsed="false">
      <c r="A567" s="0" t="n">
        <f aca="false">A566+1</f>
        <v>555</v>
      </c>
      <c r="B567" s="7"/>
      <c r="C567" s="7"/>
      <c r="F567" s="7"/>
    </row>
    <row r="568" customFormat="false" ht="12.8" hidden="false" customHeight="false" outlineLevel="0" collapsed="false">
      <c r="A568" s="0" t="n">
        <f aca="false">A567+1</f>
        <v>556</v>
      </c>
      <c r="B568" s="7"/>
      <c r="C568" s="7"/>
      <c r="F568" s="7"/>
    </row>
    <row r="569" customFormat="false" ht="12.8" hidden="false" customHeight="false" outlineLevel="0" collapsed="false">
      <c r="A569" s="0" t="n">
        <f aca="false">A568+1</f>
        <v>557</v>
      </c>
      <c r="B569" s="7"/>
      <c r="C569" s="7"/>
      <c r="F569" s="7"/>
    </row>
    <row r="570" customFormat="false" ht="12.8" hidden="false" customHeight="false" outlineLevel="0" collapsed="false">
      <c r="A570" s="0" t="n">
        <f aca="false">A569+1</f>
        <v>558</v>
      </c>
      <c r="B570" s="7"/>
      <c r="C570" s="7"/>
      <c r="F570" s="7"/>
    </row>
    <row r="571" customFormat="false" ht="12.8" hidden="false" customHeight="false" outlineLevel="0" collapsed="false">
      <c r="A571" s="0" t="n">
        <f aca="false">A570+1</f>
        <v>559</v>
      </c>
      <c r="B571" s="7"/>
      <c r="C571" s="7"/>
      <c r="F571" s="7"/>
    </row>
    <row r="572" customFormat="false" ht="12.8" hidden="false" customHeight="false" outlineLevel="0" collapsed="false">
      <c r="A572" s="0" t="n">
        <f aca="false">A571+1</f>
        <v>560</v>
      </c>
    </row>
    <row r="573" customFormat="false" ht="12.8" hidden="false" customHeight="false" outlineLevel="0" collapsed="false">
      <c r="A573" s="0" t="n">
        <f aca="false">A572+1</f>
        <v>561</v>
      </c>
    </row>
    <row r="574" customFormat="false" ht="12.8" hidden="false" customHeight="false" outlineLevel="0" collapsed="false">
      <c r="A574" s="0" t="n">
        <f aca="false">A573+1</f>
        <v>562</v>
      </c>
    </row>
    <row r="575" customFormat="false" ht="12.8" hidden="false" customHeight="false" outlineLevel="0" collapsed="false">
      <c r="A575" s="0" t="n">
        <f aca="false">A574+1</f>
        <v>563</v>
      </c>
    </row>
    <row r="576" customFormat="false" ht="12.8" hidden="false" customHeight="false" outlineLevel="0" collapsed="false">
      <c r="A576" s="0" t="n">
        <f aca="false">A575+1</f>
        <v>564</v>
      </c>
    </row>
    <row r="577" customFormat="false" ht="12.8" hidden="false" customHeight="false" outlineLevel="0" collapsed="false">
      <c r="A577" s="0" t="n">
        <f aca="false">A576+1</f>
        <v>565</v>
      </c>
    </row>
    <row r="578" customFormat="false" ht="12.8" hidden="false" customHeight="false" outlineLevel="0" collapsed="false">
      <c r="A578" s="0" t="n">
        <f aca="false">A577+1</f>
        <v>566</v>
      </c>
    </row>
    <row r="579" customFormat="false" ht="12.8" hidden="false" customHeight="false" outlineLevel="0" collapsed="false">
      <c r="A579" s="0" t="n">
        <f aca="false">A578+1</f>
        <v>567</v>
      </c>
    </row>
    <row r="580" customFormat="false" ht="12.8" hidden="false" customHeight="false" outlineLevel="0" collapsed="false">
      <c r="A580" s="0" t="n">
        <f aca="false">A579+1</f>
        <v>568</v>
      </c>
    </row>
    <row r="581" customFormat="false" ht="12.8" hidden="false" customHeight="false" outlineLevel="0" collapsed="false">
      <c r="A581" s="0" t="n">
        <f aca="false">A580+1</f>
        <v>569</v>
      </c>
    </row>
    <row r="582" customFormat="false" ht="12.8" hidden="false" customHeight="false" outlineLevel="0" collapsed="false">
      <c r="A582" s="0" t="n">
        <f aca="false">A581+1</f>
        <v>570</v>
      </c>
    </row>
    <row r="583" customFormat="false" ht="12.8" hidden="false" customHeight="false" outlineLevel="0" collapsed="false">
      <c r="A583" s="0" t="n">
        <f aca="false">A582+1</f>
        <v>571</v>
      </c>
    </row>
    <row r="584" customFormat="false" ht="12.8" hidden="false" customHeight="false" outlineLevel="0" collapsed="false">
      <c r="A584" s="0" t="n">
        <f aca="false">A583+1</f>
        <v>572</v>
      </c>
    </row>
    <row r="585" customFormat="false" ht="12.8" hidden="false" customHeight="false" outlineLevel="0" collapsed="false">
      <c r="A585" s="0" t="n">
        <f aca="false">A584+1</f>
        <v>573</v>
      </c>
    </row>
    <row r="586" customFormat="false" ht="12.8" hidden="false" customHeight="false" outlineLevel="0" collapsed="false">
      <c r="A586" s="0" t="n">
        <f aca="false">A585+1</f>
        <v>574</v>
      </c>
    </row>
    <row r="587" customFormat="false" ht="12.8" hidden="false" customHeight="false" outlineLevel="0" collapsed="false">
      <c r="A587" s="0" t="n">
        <f aca="false">A586+1</f>
        <v>575</v>
      </c>
    </row>
    <row r="588" customFormat="false" ht="12.8" hidden="false" customHeight="false" outlineLevel="0" collapsed="false">
      <c r="A588" s="0" t="n">
        <f aca="false">A587+1</f>
        <v>576</v>
      </c>
    </row>
    <row r="589" customFormat="false" ht="12.8" hidden="false" customHeight="false" outlineLevel="0" collapsed="false">
      <c r="A589" s="0" t="n">
        <f aca="false">A588+1</f>
        <v>577</v>
      </c>
    </row>
    <row r="590" customFormat="false" ht="12.8" hidden="false" customHeight="false" outlineLevel="0" collapsed="false">
      <c r="A590" s="0" t="n">
        <f aca="false">A589+1</f>
        <v>578</v>
      </c>
    </row>
    <row r="591" customFormat="false" ht="12.8" hidden="false" customHeight="false" outlineLevel="0" collapsed="false">
      <c r="A591" s="0" t="n">
        <f aca="false">A590+1</f>
        <v>579</v>
      </c>
    </row>
    <row r="592" customFormat="false" ht="12.8" hidden="false" customHeight="false" outlineLevel="0" collapsed="false">
      <c r="A592" s="0" t="n">
        <f aca="false">A591+1</f>
        <v>580</v>
      </c>
    </row>
    <row r="593" customFormat="false" ht="12.8" hidden="false" customHeight="false" outlineLevel="0" collapsed="false">
      <c r="A593" s="0" t="n">
        <f aca="false">A592+1</f>
        <v>581</v>
      </c>
    </row>
    <row r="594" customFormat="false" ht="12.8" hidden="false" customHeight="false" outlineLevel="0" collapsed="false">
      <c r="A594" s="0" t="n">
        <f aca="false">A593+1</f>
        <v>582</v>
      </c>
    </row>
    <row r="595" customFormat="false" ht="12.8" hidden="false" customHeight="false" outlineLevel="0" collapsed="false">
      <c r="A595" s="0" t="n">
        <f aca="false">A594+1</f>
        <v>583</v>
      </c>
    </row>
    <row r="596" customFormat="false" ht="12.8" hidden="false" customHeight="false" outlineLevel="0" collapsed="false">
      <c r="A596" s="0" t="n">
        <f aca="false">A595+1</f>
        <v>584</v>
      </c>
    </row>
    <row r="597" customFormat="false" ht="12.8" hidden="false" customHeight="false" outlineLevel="0" collapsed="false">
      <c r="A597" s="0" t="n">
        <f aca="false">A596+1</f>
        <v>585</v>
      </c>
    </row>
    <row r="598" customFormat="false" ht="12.8" hidden="false" customHeight="false" outlineLevel="0" collapsed="false">
      <c r="A598" s="0" t="n">
        <f aca="false">A597+1</f>
        <v>586</v>
      </c>
    </row>
    <row r="599" customFormat="false" ht="12.8" hidden="false" customHeight="false" outlineLevel="0" collapsed="false">
      <c r="A599" s="0" t="n">
        <f aca="false">A598+1</f>
        <v>587</v>
      </c>
    </row>
    <row r="600" customFormat="false" ht="12.8" hidden="false" customHeight="false" outlineLevel="0" collapsed="false">
      <c r="A600" s="0" t="n">
        <f aca="false">A599+1</f>
        <v>588</v>
      </c>
    </row>
    <row r="601" customFormat="false" ht="12.8" hidden="false" customHeight="false" outlineLevel="0" collapsed="false">
      <c r="A601" s="0" t="n">
        <f aca="false">A600+1</f>
        <v>589</v>
      </c>
    </row>
    <row r="602" customFormat="false" ht="12.8" hidden="false" customHeight="false" outlineLevel="0" collapsed="false">
      <c r="A602" s="0" t="n">
        <f aca="false">A601+1</f>
        <v>590</v>
      </c>
    </row>
    <row r="603" customFormat="false" ht="12.8" hidden="false" customHeight="false" outlineLevel="0" collapsed="false">
      <c r="A603" s="0" t="n">
        <f aca="false">A602+1</f>
        <v>591</v>
      </c>
    </row>
    <row r="604" customFormat="false" ht="12.8" hidden="false" customHeight="false" outlineLevel="0" collapsed="false">
      <c r="A604" s="0" t="n">
        <f aca="false">A603+1</f>
        <v>592</v>
      </c>
    </row>
    <row r="605" customFormat="false" ht="12.8" hidden="false" customHeight="false" outlineLevel="0" collapsed="false">
      <c r="A605" s="0" t="n">
        <f aca="false">A604+1</f>
        <v>593</v>
      </c>
    </row>
    <row r="606" customFormat="false" ht="12.8" hidden="false" customHeight="false" outlineLevel="0" collapsed="false">
      <c r="A606" s="0" t="n">
        <f aca="false">A605+1</f>
        <v>594</v>
      </c>
    </row>
    <row r="607" customFormat="false" ht="12.8" hidden="false" customHeight="false" outlineLevel="0" collapsed="false">
      <c r="A607" s="0" t="n">
        <f aca="false">A606+1</f>
        <v>595</v>
      </c>
    </row>
    <row r="608" customFormat="false" ht="12.8" hidden="false" customHeight="false" outlineLevel="0" collapsed="false">
      <c r="A608" s="0" t="n">
        <f aca="false">A607+1</f>
        <v>596</v>
      </c>
    </row>
    <row r="609" customFormat="false" ht="12.8" hidden="false" customHeight="false" outlineLevel="0" collapsed="false">
      <c r="A609" s="0" t="n">
        <f aca="false">A608+1</f>
        <v>597</v>
      </c>
    </row>
    <row r="610" customFormat="false" ht="12.8" hidden="false" customHeight="false" outlineLevel="0" collapsed="false">
      <c r="A610" s="0" t="n">
        <f aca="false">A609+1</f>
        <v>598</v>
      </c>
    </row>
    <row r="611" customFormat="false" ht="12.8" hidden="false" customHeight="false" outlineLevel="0" collapsed="false">
      <c r="A611" s="0" t="n">
        <f aca="false">A610+1</f>
        <v>599</v>
      </c>
    </row>
    <row r="612" customFormat="false" ht="12.8" hidden="false" customHeight="false" outlineLevel="0" collapsed="false">
      <c r="A612" s="0" t="n">
        <f aca="false">A611+1</f>
        <v>600</v>
      </c>
    </row>
    <row r="613" customFormat="false" ht="12.8" hidden="false" customHeight="false" outlineLevel="0" collapsed="false">
      <c r="A613" s="0" t="n">
        <f aca="false">A612+1</f>
        <v>601</v>
      </c>
    </row>
    <row r="614" customFormat="false" ht="12.8" hidden="false" customHeight="false" outlineLevel="0" collapsed="false">
      <c r="A614" s="0" t="n">
        <f aca="false">A613+1</f>
        <v>602</v>
      </c>
    </row>
    <row r="615" customFormat="false" ht="12.8" hidden="false" customHeight="false" outlineLevel="0" collapsed="false">
      <c r="A615" s="0" t="n">
        <f aca="false">A614+1</f>
        <v>603</v>
      </c>
    </row>
    <row r="616" customFormat="false" ht="12.8" hidden="false" customHeight="false" outlineLevel="0" collapsed="false">
      <c r="A616" s="0" t="n">
        <f aca="false">A615+1</f>
        <v>604</v>
      </c>
    </row>
    <row r="617" customFormat="false" ht="12.8" hidden="false" customHeight="false" outlineLevel="0" collapsed="false">
      <c r="A617" s="0" t="n">
        <f aca="false">A616+1</f>
        <v>605</v>
      </c>
    </row>
    <row r="618" customFormat="false" ht="12.8" hidden="false" customHeight="false" outlineLevel="0" collapsed="false">
      <c r="A618" s="0" t="n">
        <f aca="false">A617+1</f>
        <v>606</v>
      </c>
    </row>
    <row r="619" customFormat="false" ht="12.8" hidden="false" customHeight="false" outlineLevel="0" collapsed="false">
      <c r="A619" s="0" t="n">
        <f aca="false">A618+1</f>
        <v>607</v>
      </c>
    </row>
    <row r="620" customFormat="false" ht="12.8" hidden="false" customHeight="false" outlineLevel="0" collapsed="false">
      <c r="A620" s="0" t="n">
        <f aca="false">A619+1</f>
        <v>608</v>
      </c>
    </row>
    <row r="621" customFormat="false" ht="12.8" hidden="false" customHeight="false" outlineLevel="0" collapsed="false">
      <c r="A621" s="0" t="n">
        <f aca="false">A620+1</f>
        <v>609</v>
      </c>
    </row>
    <row r="622" customFormat="false" ht="12.8" hidden="false" customHeight="false" outlineLevel="0" collapsed="false">
      <c r="A622" s="0" t="n">
        <f aca="false">A621+1</f>
        <v>610</v>
      </c>
    </row>
    <row r="623" customFormat="false" ht="12.8" hidden="false" customHeight="false" outlineLevel="0" collapsed="false">
      <c r="A623" s="0" t="n">
        <f aca="false">A622+1</f>
        <v>611</v>
      </c>
    </row>
    <row r="624" customFormat="false" ht="12.8" hidden="false" customHeight="false" outlineLevel="0" collapsed="false">
      <c r="A624" s="0" t="n">
        <f aca="false">A623+1</f>
        <v>612</v>
      </c>
    </row>
    <row r="625" customFormat="false" ht="12.8" hidden="false" customHeight="false" outlineLevel="0" collapsed="false">
      <c r="A625" s="0" t="n">
        <f aca="false">A624+1</f>
        <v>613</v>
      </c>
    </row>
    <row r="626" customFormat="false" ht="12.8" hidden="false" customHeight="false" outlineLevel="0" collapsed="false">
      <c r="A626" s="0" t="n">
        <f aca="false">A625+1</f>
        <v>614</v>
      </c>
    </row>
    <row r="627" customFormat="false" ht="12.8" hidden="false" customHeight="false" outlineLevel="0" collapsed="false">
      <c r="A627" s="0" t="n">
        <f aca="false">A626+1</f>
        <v>615</v>
      </c>
    </row>
    <row r="628" customFormat="false" ht="12.8" hidden="false" customHeight="false" outlineLevel="0" collapsed="false">
      <c r="A628" s="0" t="n">
        <f aca="false">A627+1</f>
        <v>616</v>
      </c>
    </row>
    <row r="629" customFormat="false" ht="12.8" hidden="false" customHeight="false" outlineLevel="0" collapsed="false">
      <c r="A629" s="0" t="n">
        <f aca="false">A628+1</f>
        <v>617</v>
      </c>
    </row>
    <row r="630" customFormat="false" ht="12.8" hidden="false" customHeight="false" outlineLevel="0" collapsed="false">
      <c r="A630" s="0" t="n">
        <f aca="false">A629+1</f>
        <v>618</v>
      </c>
    </row>
    <row r="631" customFormat="false" ht="12.8" hidden="false" customHeight="false" outlineLevel="0" collapsed="false">
      <c r="A631" s="0" t="n">
        <f aca="false">A630+1</f>
        <v>619</v>
      </c>
    </row>
    <row r="632" customFormat="false" ht="12.8" hidden="false" customHeight="false" outlineLevel="0" collapsed="false">
      <c r="A632" s="0" t="n">
        <f aca="false">A631+1</f>
        <v>620</v>
      </c>
    </row>
    <row r="633" customFormat="false" ht="12.8" hidden="false" customHeight="false" outlineLevel="0" collapsed="false">
      <c r="A633" s="0" t="n">
        <f aca="false">A632+1</f>
        <v>621</v>
      </c>
    </row>
    <row r="634" customFormat="false" ht="12.8" hidden="false" customHeight="false" outlineLevel="0" collapsed="false">
      <c r="A634" s="0" t="n">
        <f aca="false">A633+1</f>
        <v>622</v>
      </c>
    </row>
    <row r="635" customFormat="false" ht="12.8" hidden="false" customHeight="false" outlineLevel="0" collapsed="false">
      <c r="A635" s="0" t="n">
        <f aca="false">A634+1</f>
        <v>623</v>
      </c>
    </row>
    <row r="636" customFormat="false" ht="12.8" hidden="false" customHeight="false" outlineLevel="0" collapsed="false">
      <c r="A636" s="0" t="n">
        <f aca="false">A635+1</f>
        <v>624</v>
      </c>
    </row>
    <row r="637" customFormat="false" ht="12.8" hidden="false" customHeight="false" outlineLevel="0" collapsed="false">
      <c r="A637" s="0" t="n">
        <f aca="false">A636+1</f>
        <v>625</v>
      </c>
    </row>
    <row r="638" customFormat="false" ht="12.8" hidden="false" customHeight="false" outlineLevel="0" collapsed="false">
      <c r="A638" s="0" t="n">
        <f aca="false">A637+1</f>
        <v>626</v>
      </c>
    </row>
    <row r="639" customFormat="false" ht="12.8" hidden="false" customHeight="false" outlineLevel="0" collapsed="false">
      <c r="A639" s="0" t="n">
        <f aca="false">A638+1</f>
        <v>627</v>
      </c>
    </row>
    <row r="640" customFormat="false" ht="12.8" hidden="false" customHeight="false" outlineLevel="0" collapsed="false">
      <c r="A640" s="0" t="n">
        <f aca="false">A639+1</f>
        <v>628</v>
      </c>
    </row>
    <row r="641" customFormat="false" ht="12.8" hidden="false" customHeight="false" outlineLevel="0" collapsed="false">
      <c r="A641" s="0" t="n">
        <f aca="false">A640+1</f>
        <v>629</v>
      </c>
    </row>
    <row r="642" customFormat="false" ht="12.8" hidden="false" customHeight="false" outlineLevel="0" collapsed="false">
      <c r="A642" s="0" t="n">
        <f aca="false">A641+1</f>
        <v>630</v>
      </c>
    </row>
    <row r="643" customFormat="false" ht="12.8" hidden="false" customHeight="false" outlineLevel="0" collapsed="false">
      <c r="A643" s="0" t="n">
        <f aca="false">A642+1</f>
        <v>631</v>
      </c>
    </row>
    <row r="644" customFormat="false" ht="12.8" hidden="false" customHeight="false" outlineLevel="0" collapsed="false">
      <c r="A644" s="0" t="n">
        <f aca="false">A643+1</f>
        <v>632</v>
      </c>
    </row>
    <row r="645" customFormat="false" ht="12.8" hidden="false" customHeight="false" outlineLevel="0" collapsed="false">
      <c r="A645" s="0" t="n">
        <f aca="false">A644+1</f>
        <v>633</v>
      </c>
    </row>
    <row r="646" customFormat="false" ht="12.8" hidden="false" customHeight="false" outlineLevel="0" collapsed="false">
      <c r="A646" s="0" t="n">
        <f aca="false">A645+1</f>
        <v>634</v>
      </c>
    </row>
    <row r="647" customFormat="false" ht="12.8" hidden="false" customHeight="false" outlineLevel="0" collapsed="false">
      <c r="A647" s="0" t="n">
        <f aca="false">A646+1</f>
        <v>635</v>
      </c>
    </row>
    <row r="648" customFormat="false" ht="12.8" hidden="false" customHeight="false" outlineLevel="0" collapsed="false">
      <c r="A648" s="0" t="n">
        <f aca="false">A647+1</f>
        <v>636</v>
      </c>
    </row>
    <row r="649" customFormat="false" ht="12.8" hidden="false" customHeight="false" outlineLevel="0" collapsed="false">
      <c r="A649" s="0" t="n">
        <f aca="false">A648+1</f>
        <v>637</v>
      </c>
    </row>
    <row r="650" customFormat="false" ht="12.8" hidden="false" customHeight="false" outlineLevel="0" collapsed="false">
      <c r="A650" s="0" t="n">
        <f aca="false">A649+1</f>
        <v>638</v>
      </c>
    </row>
    <row r="651" customFormat="false" ht="12.8" hidden="false" customHeight="false" outlineLevel="0" collapsed="false">
      <c r="A651" s="0" t="n">
        <f aca="false">A650+1</f>
        <v>639</v>
      </c>
    </row>
    <row r="652" customFormat="false" ht="12.8" hidden="false" customHeight="false" outlineLevel="0" collapsed="false">
      <c r="A652" s="0" t="n">
        <f aca="false">A651+1</f>
        <v>640</v>
      </c>
    </row>
    <row r="653" customFormat="false" ht="12.8" hidden="false" customHeight="false" outlineLevel="0" collapsed="false">
      <c r="A653" s="0" t="n">
        <f aca="false">A652+1</f>
        <v>641</v>
      </c>
    </row>
    <row r="654" customFormat="false" ht="12.8" hidden="false" customHeight="false" outlineLevel="0" collapsed="false">
      <c r="A654" s="0" t="n">
        <f aca="false">A653+1</f>
        <v>642</v>
      </c>
    </row>
    <row r="655" customFormat="false" ht="12.8" hidden="false" customHeight="false" outlineLevel="0" collapsed="false">
      <c r="A655" s="0" t="n">
        <f aca="false">A654+1</f>
        <v>643</v>
      </c>
    </row>
    <row r="656" customFormat="false" ht="12.8" hidden="false" customHeight="false" outlineLevel="0" collapsed="false">
      <c r="A656" s="0" t="n">
        <f aca="false">A655+1</f>
        <v>644</v>
      </c>
    </row>
    <row r="657" customFormat="false" ht="12.8" hidden="false" customHeight="false" outlineLevel="0" collapsed="false">
      <c r="A657" s="0" t="n">
        <f aca="false">A656+1</f>
        <v>645</v>
      </c>
    </row>
    <row r="658" customFormat="false" ht="12.8" hidden="false" customHeight="false" outlineLevel="0" collapsed="false">
      <c r="A658" s="0" t="n">
        <f aca="false">A657+1</f>
        <v>646</v>
      </c>
    </row>
    <row r="659" customFormat="false" ht="12.8" hidden="false" customHeight="false" outlineLevel="0" collapsed="false">
      <c r="A659" s="0" t="n">
        <f aca="false">A658+1</f>
        <v>647</v>
      </c>
    </row>
    <row r="660" customFormat="false" ht="12.8" hidden="false" customHeight="false" outlineLevel="0" collapsed="false">
      <c r="A660" s="0" t="n">
        <f aca="false">A659+1</f>
        <v>648</v>
      </c>
    </row>
    <row r="661" customFormat="false" ht="12.8" hidden="false" customHeight="false" outlineLevel="0" collapsed="false">
      <c r="A661" s="0" t="n">
        <f aca="false">A660+1</f>
        <v>649</v>
      </c>
    </row>
    <row r="662" customFormat="false" ht="12.8" hidden="false" customHeight="false" outlineLevel="0" collapsed="false">
      <c r="A662" s="0" t="n">
        <f aca="false">A661+1</f>
        <v>650</v>
      </c>
    </row>
    <row r="663" customFormat="false" ht="12.8" hidden="false" customHeight="false" outlineLevel="0" collapsed="false">
      <c r="A663" s="0" t="n">
        <f aca="false">A662+1</f>
        <v>651</v>
      </c>
    </row>
    <row r="664" customFormat="false" ht="12.8" hidden="false" customHeight="false" outlineLevel="0" collapsed="false">
      <c r="A664" s="0" t="n">
        <f aca="false">A663+1</f>
        <v>652</v>
      </c>
    </row>
    <row r="665" customFormat="false" ht="12.8" hidden="false" customHeight="false" outlineLevel="0" collapsed="false">
      <c r="A665" s="0" t="n">
        <f aca="false">A664+1</f>
        <v>653</v>
      </c>
    </row>
    <row r="666" customFormat="false" ht="12.8" hidden="false" customHeight="false" outlineLevel="0" collapsed="false">
      <c r="A666" s="0" t="n">
        <f aca="false">A665+1</f>
        <v>654</v>
      </c>
    </row>
    <row r="667" customFormat="false" ht="12.8" hidden="false" customHeight="false" outlineLevel="0" collapsed="false">
      <c r="A667" s="0" t="n">
        <f aca="false">A666+1</f>
        <v>655</v>
      </c>
    </row>
    <row r="668" customFormat="false" ht="12.8" hidden="false" customHeight="false" outlineLevel="0" collapsed="false">
      <c r="A668" s="0" t="n">
        <f aca="false">A667+1</f>
        <v>656</v>
      </c>
    </row>
    <row r="669" customFormat="false" ht="12.8" hidden="false" customHeight="false" outlineLevel="0" collapsed="false">
      <c r="A669" s="0" t="n">
        <f aca="false">A668+1</f>
        <v>657</v>
      </c>
    </row>
    <row r="670" customFormat="false" ht="12.8" hidden="false" customHeight="false" outlineLevel="0" collapsed="false">
      <c r="A670" s="0" t="n">
        <f aca="false">A669+1</f>
        <v>658</v>
      </c>
    </row>
    <row r="671" customFormat="false" ht="12.8" hidden="false" customHeight="false" outlineLevel="0" collapsed="false">
      <c r="A671" s="0" t="n">
        <f aca="false">A670+1</f>
        <v>659</v>
      </c>
    </row>
    <row r="672" customFormat="false" ht="12.8" hidden="false" customHeight="false" outlineLevel="0" collapsed="false">
      <c r="A672" s="0" t="n">
        <f aca="false">A671+1</f>
        <v>660</v>
      </c>
    </row>
    <row r="673" customFormat="false" ht="12.8" hidden="false" customHeight="false" outlineLevel="0" collapsed="false">
      <c r="A673" s="0" t="n">
        <f aca="false">A672+1</f>
        <v>661</v>
      </c>
    </row>
    <row r="674" customFormat="false" ht="12.8" hidden="false" customHeight="false" outlineLevel="0" collapsed="false">
      <c r="A674" s="0" t="n">
        <f aca="false">A673+1</f>
        <v>662</v>
      </c>
    </row>
    <row r="675" customFormat="false" ht="12.8" hidden="false" customHeight="false" outlineLevel="0" collapsed="false">
      <c r="A675" s="0" t="n">
        <f aca="false">A674+1</f>
        <v>663</v>
      </c>
    </row>
    <row r="676" customFormat="false" ht="12.8" hidden="false" customHeight="false" outlineLevel="0" collapsed="false">
      <c r="A676" s="0" t="n">
        <f aca="false">A675+1</f>
        <v>664</v>
      </c>
    </row>
    <row r="677" customFormat="false" ht="12.8" hidden="false" customHeight="false" outlineLevel="0" collapsed="false">
      <c r="A677" s="0" t="n">
        <f aca="false">A676+1</f>
        <v>665</v>
      </c>
    </row>
    <row r="678" customFormat="false" ht="12.8" hidden="false" customHeight="false" outlineLevel="0" collapsed="false">
      <c r="A678" s="0" t="n">
        <f aca="false">A677+1</f>
        <v>666</v>
      </c>
    </row>
    <row r="679" customFormat="false" ht="12.8" hidden="false" customHeight="false" outlineLevel="0" collapsed="false">
      <c r="A679" s="0" t="n">
        <f aca="false">A678+1</f>
        <v>667</v>
      </c>
    </row>
    <row r="680" customFormat="false" ht="12.8" hidden="false" customHeight="false" outlineLevel="0" collapsed="false">
      <c r="A680" s="0" t="n">
        <f aca="false">A679+1</f>
        <v>668</v>
      </c>
    </row>
    <row r="681" customFormat="false" ht="12.8" hidden="false" customHeight="false" outlineLevel="0" collapsed="false">
      <c r="A681" s="0" t="n">
        <f aca="false">A680+1</f>
        <v>669</v>
      </c>
    </row>
    <row r="682" customFormat="false" ht="12.8" hidden="false" customHeight="false" outlineLevel="0" collapsed="false">
      <c r="A682" s="0" t="n">
        <f aca="false">A681+1</f>
        <v>670</v>
      </c>
    </row>
    <row r="683" customFormat="false" ht="12.8" hidden="false" customHeight="false" outlineLevel="0" collapsed="false">
      <c r="A683" s="0" t="n">
        <f aca="false">A682+1</f>
        <v>671</v>
      </c>
    </row>
    <row r="684" customFormat="false" ht="12.8" hidden="false" customHeight="false" outlineLevel="0" collapsed="false">
      <c r="A684" s="0" t="n">
        <f aca="false">A683+1</f>
        <v>672</v>
      </c>
    </row>
    <row r="685" customFormat="false" ht="12.8" hidden="false" customHeight="false" outlineLevel="0" collapsed="false">
      <c r="A685" s="0" t="n">
        <f aca="false">A684+1</f>
        <v>673</v>
      </c>
    </row>
    <row r="686" customFormat="false" ht="12.8" hidden="false" customHeight="false" outlineLevel="0" collapsed="false">
      <c r="A686" s="0" t="n">
        <f aca="false">A685+1</f>
        <v>674</v>
      </c>
    </row>
    <row r="687" customFormat="false" ht="12.8" hidden="false" customHeight="false" outlineLevel="0" collapsed="false">
      <c r="A687" s="0" t="n">
        <f aca="false">A686+1</f>
        <v>675</v>
      </c>
    </row>
    <row r="688" customFormat="false" ht="12.8" hidden="false" customHeight="false" outlineLevel="0" collapsed="false">
      <c r="A688" s="0" t="n">
        <f aca="false">A687+1</f>
        <v>676</v>
      </c>
    </row>
    <row r="689" customFormat="false" ht="12.8" hidden="false" customHeight="false" outlineLevel="0" collapsed="false">
      <c r="A689" s="0" t="n">
        <f aca="false">A688+1</f>
        <v>677</v>
      </c>
    </row>
    <row r="690" customFormat="false" ht="12.8" hidden="false" customHeight="false" outlineLevel="0" collapsed="false">
      <c r="A690" s="0" t="n">
        <f aca="false">A689+1</f>
        <v>678</v>
      </c>
    </row>
    <row r="691" customFormat="false" ht="12.8" hidden="false" customHeight="false" outlineLevel="0" collapsed="false">
      <c r="A691" s="0" t="n">
        <f aca="false">A690+1</f>
        <v>679</v>
      </c>
    </row>
    <row r="692" customFormat="false" ht="12.8" hidden="false" customHeight="false" outlineLevel="0" collapsed="false">
      <c r="A692" s="0" t="n">
        <f aca="false">A691+1</f>
        <v>680</v>
      </c>
    </row>
    <row r="693" customFormat="false" ht="12.8" hidden="false" customHeight="false" outlineLevel="0" collapsed="false">
      <c r="A693" s="0" t="n">
        <f aca="false">A692+1</f>
        <v>681</v>
      </c>
    </row>
    <row r="694" customFormat="false" ht="12.8" hidden="false" customHeight="false" outlineLevel="0" collapsed="false">
      <c r="A694" s="0" t="n">
        <f aca="false">A693+1</f>
        <v>682</v>
      </c>
    </row>
    <row r="695" customFormat="false" ht="12.8" hidden="false" customHeight="false" outlineLevel="0" collapsed="false">
      <c r="A695" s="0" t="n">
        <f aca="false">A694+1</f>
        <v>683</v>
      </c>
    </row>
    <row r="696" customFormat="false" ht="12.8" hidden="false" customHeight="false" outlineLevel="0" collapsed="false">
      <c r="A696" s="0" t="n">
        <f aca="false">A695+1</f>
        <v>684</v>
      </c>
    </row>
    <row r="697" customFormat="false" ht="12.8" hidden="false" customHeight="false" outlineLevel="0" collapsed="false">
      <c r="A697" s="0" t="n">
        <f aca="false">A696+1</f>
        <v>685</v>
      </c>
    </row>
    <row r="698" customFormat="false" ht="12.8" hidden="false" customHeight="false" outlineLevel="0" collapsed="false">
      <c r="A698" s="0" t="n">
        <f aca="false">A697+1</f>
        <v>686</v>
      </c>
    </row>
    <row r="699" customFormat="false" ht="12.8" hidden="false" customHeight="false" outlineLevel="0" collapsed="false">
      <c r="A699" s="0" t="n">
        <f aca="false">A698+1</f>
        <v>687</v>
      </c>
    </row>
    <row r="700" customFormat="false" ht="12.8" hidden="false" customHeight="false" outlineLevel="0" collapsed="false">
      <c r="A700" s="0" t="n">
        <f aca="false">A699+1</f>
        <v>688</v>
      </c>
    </row>
    <row r="701" customFormat="false" ht="12.8" hidden="false" customHeight="false" outlineLevel="0" collapsed="false">
      <c r="A701" s="0" t="n">
        <f aca="false">A700+1</f>
        <v>689</v>
      </c>
    </row>
    <row r="702" customFormat="false" ht="12.8" hidden="false" customHeight="false" outlineLevel="0" collapsed="false">
      <c r="A702" s="0" t="n">
        <f aca="false">A701+1</f>
        <v>690</v>
      </c>
    </row>
    <row r="703" customFormat="false" ht="12.8" hidden="false" customHeight="false" outlineLevel="0" collapsed="false">
      <c r="A703" s="0" t="n">
        <f aca="false">A702+1</f>
        <v>691</v>
      </c>
    </row>
    <row r="704" customFormat="false" ht="12.8" hidden="false" customHeight="false" outlineLevel="0" collapsed="false">
      <c r="A704" s="0" t="n">
        <f aca="false">A703+1</f>
        <v>692</v>
      </c>
    </row>
    <row r="705" customFormat="false" ht="12.8" hidden="false" customHeight="false" outlineLevel="0" collapsed="false">
      <c r="A705" s="0" t="n">
        <f aca="false">A704+1</f>
        <v>693</v>
      </c>
    </row>
    <row r="706" customFormat="false" ht="12.8" hidden="false" customHeight="false" outlineLevel="0" collapsed="false">
      <c r="A706" s="0" t="n">
        <f aca="false">A705+1</f>
        <v>694</v>
      </c>
    </row>
    <row r="707" customFormat="false" ht="12.8" hidden="false" customHeight="false" outlineLevel="0" collapsed="false">
      <c r="A707" s="0" t="n">
        <f aca="false">A706+1</f>
        <v>695</v>
      </c>
    </row>
    <row r="708" customFormat="false" ht="12.8" hidden="false" customHeight="false" outlineLevel="0" collapsed="false">
      <c r="A708" s="0" t="n">
        <f aca="false">A707+1</f>
        <v>696</v>
      </c>
    </row>
    <row r="709" customFormat="false" ht="12.8" hidden="false" customHeight="false" outlineLevel="0" collapsed="false">
      <c r="A709" s="0" t="n">
        <f aca="false">A708+1</f>
        <v>697</v>
      </c>
    </row>
    <row r="710" customFormat="false" ht="12.8" hidden="false" customHeight="false" outlineLevel="0" collapsed="false">
      <c r="A710" s="0" t="n">
        <f aca="false">A709+1</f>
        <v>698</v>
      </c>
    </row>
    <row r="711" customFormat="false" ht="12.8" hidden="false" customHeight="false" outlineLevel="0" collapsed="false">
      <c r="A711" s="0" t="n">
        <f aca="false">A710+1</f>
        <v>699</v>
      </c>
    </row>
    <row r="712" customFormat="false" ht="12.8" hidden="false" customHeight="false" outlineLevel="0" collapsed="false">
      <c r="A712" s="0" t="n">
        <f aca="false">A711+1</f>
        <v>700</v>
      </c>
    </row>
    <row r="713" customFormat="false" ht="12.8" hidden="false" customHeight="false" outlineLevel="0" collapsed="false">
      <c r="A713" s="0" t="n">
        <f aca="false">A712+1</f>
        <v>701</v>
      </c>
    </row>
    <row r="714" customFormat="false" ht="12.8" hidden="false" customHeight="false" outlineLevel="0" collapsed="false">
      <c r="A714" s="0" t="n">
        <f aca="false">A713+1</f>
        <v>702</v>
      </c>
    </row>
    <row r="715" customFormat="false" ht="12.8" hidden="false" customHeight="false" outlineLevel="0" collapsed="false">
      <c r="A715" s="0" t="n">
        <f aca="false">A714+1</f>
        <v>703</v>
      </c>
    </row>
    <row r="716" customFormat="false" ht="12.8" hidden="false" customHeight="false" outlineLevel="0" collapsed="false">
      <c r="A716" s="0" t="n">
        <f aca="false">A715+1</f>
        <v>704</v>
      </c>
    </row>
    <row r="717" customFormat="false" ht="12.8" hidden="false" customHeight="false" outlineLevel="0" collapsed="false">
      <c r="A717" s="0" t="n">
        <f aca="false">A716+1</f>
        <v>705</v>
      </c>
    </row>
    <row r="718" customFormat="false" ht="12.8" hidden="false" customHeight="false" outlineLevel="0" collapsed="false">
      <c r="A718" s="0" t="n">
        <f aca="false">A717+1</f>
        <v>706</v>
      </c>
    </row>
    <row r="719" customFormat="false" ht="12.8" hidden="false" customHeight="false" outlineLevel="0" collapsed="false">
      <c r="A719" s="0" t="n">
        <f aca="false">A718+1</f>
        <v>707</v>
      </c>
    </row>
    <row r="720" customFormat="false" ht="12.8" hidden="false" customHeight="false" outlineLevel="0" collapsed="false">
      <c r="A720" s="0" t="n">
        <f aca="false">A719+1</f>
        <v>708</v>
      </c>
    </row>
    <row r="721" customFormat="false" ht="12.8" hidden="false" customHeight="false" outlineLevel="0" collapsed="false">
      <c r="A721" s="0" t="n">
        <f aca="false">A720+1</f>
        <v>709</v>
      </c>
    </row>
    <row r="722" customFormat="false" ht="12.8" hidden="false" customHeight="false" outlineLevel="0" collapsed="false">
      <c r="A722" s="0" t="n">
        <f aca="false">A721+1</f>
        <v>710</v>
      </c>
    </row>
    <row r="723" customFormat="false" ht="12.8" hidden="false" customHeight="false" outlineLevel="0" collapsed="false">
      <c r="A723" s="0" t="n">
        <f aca="false">A722+1</f>
        <v>711</v>
      </c>
    </row>
    <row r="724" customFormat="false" ht="12.8" hidden="false" customHeight="false" outlineLevel="0" collapsed="false">
      <c r="A724" s="0" t="n">
        <f aca="false">A723+1</f>
        <v>712</v>
      </c>
    </row>
    <row r="725" customFormat="false" ht="12.8" hidden="false" customHeight="false" outlineLevel="0" collapsed="false">
      <c r="A725" s="0" t="n">
        <f aca="false">A724+1</f>
        <v>713</v>
      </c>
    </row>
    <row r="726" customFormat="false" ht="12.8" hidden="false" customHeight="false" outlineLevel="0" collapsed="false">
      <c r="A726" s="0" t="n">
        <f aca="false">A725+1</f>
        <v>714</v>
      </c>
    </row>
    <row r="727" customFormat="false" ht="12.8" hidden="false" customHeight="false" outlineLevel="0" collapsed="false">
      <c r="A727" s="0" t="n">
        <f aca="false">A726+1</f>
        <v>715</v>
      </c>
    </row>
    <row r="728" customFormat="false" ht="12.8" hidden="false" customHeight="false" outlineLevel="0" collapsed="false">
      <c r="A728" s="0" t="n">
        <f aca="false">A727+1</f>
        <v>716</v>
      </c>
    </row>
    <row r="729" customFormat="false" ht="12.8" hidden="false" customHeight="false" outlineLevel="0" collapsed="false">
      <c r="A729" s="0" t="n">
        <f aca="false">A728+1</f>
        <v>717</v>
      </c>
    </row>
    <row r="730" customFormat="false" ht="12.8" hidden="false" customHeight="false" outlineLevel="0" collapsed="false">
      <c r="A730" s="0" t="n">
        <f aca="false">A729+1</f>
        <v>718</v>
      </c>
    </row>
    <row r="731" customFormat="false" ht="12.8" hidden="false" customHeight="false" outlineLevel="0" collapsed="false">
      <c r="A731" s="0" t="n">
        <f aca="false">A730+1</f>
        <v>719</v>
      </c>
    </row>
    <row r="732" customFormat="false" ht="12.8" hidden="false" customHeight="false" outlineLevel="0" collapsed="false">
      <c r="A732" s="0" t="n">
        <f aca="false">A731+1</f>
        <v>720</v>
      </c>
    </row>
    <row r="733" customFormat="false" ht="12.8" hidden="false" customHeight="false" outlineLevel="0" collapsed="false">
      <c r="A733" s="0" t="n">
        <f aca="false">A732+1</f>
        <v>721</v>
      </c>
    </row>
    <row r="734" customFormat="false" ht="12.8" hidden="false" customHeight="false" outlineLevel="0" collapsed="false">
      <c r="A734" s="0" t="n">
        <f aca="false">A733+1</f>
        <v>722</v>
      </c>
    </row>
    <row r="735" customFormat="false" ht="12.8" hidden="false" customHeight="false" outlineLevel="0" collapsed="false">
      <c r="A735" s="0" t="n">
        <f aca="false">A734+1</f>
        <v>723</v>
      </c>
    </row>
    <row r="736" customFormat="false" ht="12.8" hidden="false" customHeight="false" outlineLevel="0" collapsed="false">
      <c r="A736" s="0" t="n">
        <f aca="false">A735+1</f>
        <v>724</v>
      </c>
    </row>
    <row r="737" customFormat="false" ht="12.8" hidden="false" customHeight="false" outlineLevel="0" collapsed="false">
      <c r="A737" s="0" t="n">
        <f aca="false">A736+1</f>
        <v>725</v>
      </c>
    </row>
    <row r="738" customFormat="false" ht="12.8" hidden="false" customHeight="false" outlineLevel="0" collapsed="false">
      <c r="A738" s="0" t="n">
        <f aca="false">A737+1</f>
        <v>726</v>
      </c>
    </row>
    <row r="739" customFormat="false" ht="12.8" hidden="false" customHeight="false" outlineLevel="0" collapsed="false">
      <c r="A739" s="0" t="n">
        <f aca="false">A738+1</f>
        <v>727</v>
      </c>
    </row>
    <row r="740" customFormat="false" ht="12.8" hidden="false" customHeight="false" outlineLevel="0" collapsed="false">
      <c r="A740" s="0" t="n">
        <f aca="false">A739+1</f>
        <v>728</v>
      </c>
    </row>
    <row r="741" customFormat="false" ht="12.8" hidden="false" customHeight="false" outlineLevel="0" collapsed="false">
      <c r="A741" s="0" t="n">
        <f aca="false">A740+1</f>
        <v>729</v>
      </c>
    </row>
    <row r="742" customFormat="false" ht="12.8" hidden="false" customHeight="false" outlineLevel="0" collapsed="false">
      <c r="A742" s="0" t="n">
        <f aca="false">A741+1</f>
        <v>730</v>
      </c>
    </row>
    <row r="743" customFormat="false" ht="12.8" hidden="false" customHeight="false" outlineLevel="0" collapsed="false">
      <c r="A743" s="0" t="n">
        <f aca="false">A742+1</f>
        <v>731</v>
      </c>
    </row>
    <row r="744" customFormat="false" ht="12.8" hidden="false" customHeight="false" outlineLevel="0" collapsed="false">
      <c r="A744" s="0" t="n">
        <f aca="false">A743+1</f>
        <v>732</v>
      </c>
    </row>
    <row r="745" customFormat="false" ht="12.8" hidden="false" customHeight="false" outlineLevel="0" collapsed="false">
      <c r="A745" s="0" t="n">
        <f aca="false">A744+1</f>
        <v>733</v>
      </c>
    </row>
    <row r="746" customFormat="false" ht="12.8" hidden="false" customHeight="false" outlineLevel="0" collapsed="false">
      <c r="A746" s="0" t="n">
        <f aca="false">A745+1</f>
        <v>734</v>
      </c>
    </row>
    <row r="747" customFormat="false" ht="12.8" hidden="false" customHeight="false" outlineLevel="0" collapsed="false">
      <c r="A747" s="0" t="n">
        <f aca="false">A746+1</f>
        <v>735</v>
      </c>
    </row>
    <row r="748" customFormat="false" ht="12.8" hidden="false" customHeight="false" outlineLevel="0" collapsed="false">
      <c r="A748" s="0" t="n">
        <f aca="false">A747+1</f>
        <v>736</v>
      </c>
    </row>
    <row r="749" customFormat="false" ht="12.8" hidden="false" customHeight="false" outlineLevel="0" collapsed="false">
      <c r="A749" s="0" t="n">
        <f aca="false">A748+1</f>
        <v>737</v>
      </c>
    </row>
    <row r="750" customFormat="false" ht="12.8" hidden="false" customHeight="false" outlineLevel="0" collapsed="false">
      <c r="A750" s="0" t="n">
        <f aca="false">A749+1</f>
        <v>738</v>
      </c>
    </row>
    <row r="751" customFormat="false" ht="12.8" hidden="false" customHeight="false" outlineLevel="0" collapsed="false">
      <c r="A751" s="0" t="n">
        <f aca="false">A750+1</f>
        <v>739</v>
      </c>
    </row>
    <row r="752" customFormat="false" ht="12.8" hidden="false" customHeight="false" outlineLevel="0" collapsed="false">
      <c r="A752" s="0" t="n">
        <f aca="false">A751+1</f>
        <v>740</v>
      </c>
    </row>
    <row r="753" customFormat="false" ht="12.8" hidden="false" customHeight="false" outlineLevel="0" collapsed="false">
      <c r="A753" s="0" t="n">
        <f aca="false">A752+1</f>
        <v>741</v>
      </c>
    </row>
    <row r="754" customFormat="false" ht="12.8" hidden="false" customHeight="false" outlineLevel="0" collapsed="false">
      <c r="A754" s="0" t="n">
        <f aca="false">A753+1</f>
        <v>742</v>
      </c>
    </row>
    <row r="755" customFormat="false" ht="12.8" hidden="false" customHeight="false" outlineLevel="0" collapsed="false">
      <c r="A755" s="0" t="n">
        <f aca="false">A754+1</f>
        <v>743</v>
      </c>
    </row>
    <row r="756" customFormat="false" ht="12.8" hidden="false" customHeight="false" outlineLevel="0" collapsed="false">
      <c r="A756" s="0" t="n">
        <f aca="false">A755+1</f>
        <v>744</v>
      </c>
    </row>
    <row r="757" customFormat="false" ht="12.8" hidden="false" customHeight="false" outlineLevel="0" collapsed="false">
      <c r="A757" s="0" t="n">
        <f aca="false">A756+1</f>
        <v>745</v>
      </c>
    </row>
    <row r="758" customFormat="false" ht="12.8" hidden="false" customHeight="false" outlineLevel="0" collapsed="false">
      <c r="A758" s="0" t="n">
        <f aca="false">A757+1</f>
        <v>746</v>
      </c>
    </row>
    <row r="759" customFormat="false" ht="12.8" hidden="false" customHeight="false" outlineLevel="0" collapsed="false">
      <c r="A759" s="0" t="n">
        <f aca="false">A758+1</f>
        <v>747</v>
      </c>
    </row>
    <row r="760" customFormat="false" ht="12.8" hidden="false" customHeight="false" outlineLevel="0" collapsed="false">
      <c r="A760" s="0" t="n">
        <f aca="false">A759+1</f>
        <v>748</v>
      </c>
    </row>
    <row r="761" customFormat="false" ht="12.8" hidden="false" customHeight="false" outlineLevel="0" collapsed="false">
      <c r="A761" s="0" t="n">
        <f aca="false">A760+1</f>
        <v>749</v>
      </c>
    </row>
    <row r="762" customFormat="false" ht="12.8" hidden="false" customHeight="false" outlineLevel="0" collapsed="false">
      <c r="A762" s="0" t="n">
        <f aca="false">A761+1</f>
        <v>750</v>
      </c>
    </row>
    <row r="763" customFormat="false" ht="12.8" hidden="false" customHeight="false" outlineLevel="0" collapsed="false">
      <c r="A763" s="0" t="n">
        <f aca="false">A762+1</f>
        <v>751</v>
      </c>
    </row>
    <row r="764" customFormat="false" ht="12.8" hidden="false" customHeight="false" outlineLevel="0" collapsed="false">
      <c r="A764" s="0" t="n">
        <f aca="false">A763+1</f>
        <v>752</v>
      </c>
    </row>
    <row r="765" customFormat="false" ht="12.8" hidden="false" customHeight="false" outlineLevel="0" collapsed="false">
      <c r="A765" s="0" t="n">
        <f aca="false">A764+1</f>
        <v>753</v>
      </c>
    </row>
    <row r="766" customFormat="false" ht="12.8" hidden="false" customHeight="false" outlineLevel="0" collapsed="false">
      <c r="A766" s="0" t="n">
        <f aca="false">A765+1</f>
        <v>754</v>
      </c>
    </row>
    <row r="767" customFormat="false" ht="12.8" hidden="false" customHeight="false" outlineLevel="0" collapsed="false">
      <c r="A767" s="0" t="n">
        <f aca="false">A766+1</f>
        <v>755</v>
      </c>
    </row>
    <row r="768" customFormat="false" ht="12.8" hidden="false" customHeight="false" outlineLevel="0" collapsed="false">
      <c r="A768" s="0" t="n">
        <f aca="false">A767+1</f>
        <v>756</v>
      </c>
    </row>
    <row r="769" customFormat="false" ht="12.8" hidden="false" customHeight="false" outlineLevel="0" collapsed="false">
      <c r="A769" s="0" t="n">
        <f aca="false">A768+1</f>
        <v>757</v>
      </c>
    </row>
    <row r="770" customFormat="false" ht="12.8" hidden="false" customHeight="false" outlineLevel="0" collapsed="false">
      <c r="A770" s="0" t="n">
        <f aca="false">A769+1</f>
        <v>758</v>
      </c>
    </row>
    <row r="771" customFormat="false" ht="12.8" hidden="false" customHeight="false" outlineLevel="0" collapsed="false">
      <c r="A771" s="0" t="n">
        <f aca="false">A770+1</f>
        <v>759</v>
      </c>
    </row>
    <row r="772" customFormat="false" ht="12.8" hidden="false" customHeight="false" outlineLevel="0" collapsed="false">
      <c r="A772" s="0" t="n">
        <f aca="false">A771+1</f>
        <v>760</v>
      </c>
    </row>
    <row r="773" customFormat="false" ht="12.8" hidden="false" customHeight="false" outlineLevel="0" collapsed="false">
      <c r="A773" s="0" t="n">
        <f aca="false">A772+1</f>
        <v>761</v>
      </c>
    </row>
    <row r="774" customFormat="false" ht="12.8" hidden="false" customHeight="false" outlineLevel="0" collapsed="false">
      <c r="A774" s="0" t="n">
        <f aca="false">A773+1</f>
        <v>762</v>
      </c>
    </row>
    <row r="775" customFormat="false" ht="12.8" hidden="false" customHeight="false" outlineLevel="0" collapsed="false">
      <c r="A775" s="0" t="n">
        <f aca="false">A774+1</f>
        <v>763</v>
      </c>
    </row>
    <row r="776" customFormat="false" ht="12.8" hidden="false" customHeight="false" outlineLevel="0" collapsed="false">
      <c r="A776" s="0" t="n">
        <f aca="false">A775+1</f>
        <v>764</v>
      </c>
    </row>
    <row r="777" customFormat="false" ht="12.8" hidden="false" customHeight="false" outlineLevel="0" collapsed="false">
      <c r="A777" s="0" t="n">
        <f aca="false">A776+1</f>
        <v>765</v>
      </c>
    </row>
    <row r="778" customFormat="false" ht="12.8" hidden="false" customHeight="false" outlineLevel="0" collapsed="false">
      <c r="A778" s="0" t="n">
        <f aca="false">A777+1</f>
        <v>766</v>
      </c>
    </row>
    <row r="779" customFormat="false" ht="12.8" hidden="false" customHeight="false" outlineLevel="0" collapsed="false">
      <c r="A779" s="0" t="n">
        <f aca="false">A778+1</f>
        <v>767</v>
      </c>
    </row>
    <row r="780" customFormat="false" ht="12.8" hidden="false" customHeight="false" outlineLevel="0" collapsed="false">
      <c r="A780" s="0" t="n">
        <f aca="false">A779+1</f>
        <v>768</v>
      </c>
    </row>
    <row r="781" customFormat="false" ht="12.8" hidden="false" customHeight="false" outlineLevel="0" collapsed="false">
      <c r="A781" s="0" t="n">
        <f aca="false">A780+1</f>
        <v>769</v>
      </c>
    </row>
    <row r="782" customFormat="false" ht="12.8" hidden="false" customHeight="false" outlineLevel="0" collapsed="false">
      <c r="A782" s="0" t="n">
        <f aca="false">A781+1</f>
        <v>770</v>
      </c>
    </row>
    <row r="783" customFormat="false" ht="12.8" hidden="false" customHeight="false" outlineLevel="0" collapsed="false">
      <c r="A783" s="0" t="n">
        <f aca="false">A782+1</f>
        <v>771</v>
      </c>
    </row>
    <row r="784" customFormat="false" ht="12.8" hidden="false" customHeight="false" outlineLevel="0" collapsed="false">
      <c r="A784" s="0" t="n">
        <f aca="false">A783+1</f>
        <v>772</v>
      </c>
    </row>
    <row r="785" customFormat="false" ht="12.8" hidden="false" customHeight="false" outlineLevel="0" collapsed="false">
      <c r="A785" s="0" t="n">
        <f aca="false">A784+1</f>
        <v>773</v>
      </c>
    </row>
    <row r="786" customFormat="false" ht="12.8" hidden="false" customHeight="false" outlineLevel="0" collapsed="false">
      <c r="A786" s="0" t="n">
        <f aca="false">A785+1</f>
        <v>774</v>
      </c>
    </row>
    <row r="787" customFormat="false" ht="12.8" hidden="false" customHeight="false" outlineLevel="0" collapsed="false">
      <c r="A787" s="0" t="n">
        <f aca="false">A786+1</f>
        <v>775</v>
      </c>
    </row>
    <row r="788" customFormat="false" ht="12.8" hidden="false" customHeight="false" outlineLevel="0" collapsed="false">
      <c r="A788" s="0" t="n">
        <f aca="false">A787+1</f>
        <v>776</v>
      </c>
    </row>
    <row r="789" customFormat="false" ht="12.8" hidden="false" customHeight="false" outlineLevel="0" collapsed="false">
      <c r="A789" s="0" t="n">
        <f aca="false">A788+1</f>
        <v>777</v>
      </c>
    </row>
    <row r="790" customFormat="false" ht="12.8" hidden="false" customHeight="false" outlineLevel="0" collapsed="false">
      <c r="A790" s="0" t="n">
        <f aca="false">A789+1</f>
        <v>778</v>
      </c>
    </row>
    <row r="791" customFormat="false" ht="12.8" hidden="false" customHeight="false" outlineLevel="0" collapsed="false">
      <c r="A791" s="0" t="n">
        <f aca="false">A790+1</f>
        <v>779</v>
      </c>
    </row>
    <row r="792" customFormat="false" ht="12.8" hidden="false" customHeight="false" outlineLevel="0" collapsed="false">
      <c r="A792" s="0" t="n">
        <f aca="false">A791+1</f>
        <v>780</v>
      </c>
    </row>
    <row r="793" customFormat="false" ht="12.8" hidden="false" customHeight="false" outlineLevel="0" collapsed="false">
      <c r="A793" s="0" t="n">
        <f aca="false">A792+1</f>
        <v>781</v>
      </c>
    </row>
    <row r="794" customFormat="false" ht="12.8" hidden="false" customHeight="false" outlineLevel="0" collapsed="false">
      <c r="A794" s="0" t="n">
        <f aca="false">A793+1</f>
        <v>782</v>
      </c>
    </row>
    <row r="795" customFormat="false" ht="12.8" hidden="false" customHeight="false" outlineLevel="0" collapsed="false">
      <c r="A795" s="0" t="n">
        <f aca="false">A794+1</f>
        <v>783</v>
      </c>
    </row>
    <row r="796" customFormat="false" ht="12.8" hidden="false" customHeight="false" outlineLevel="0" collapsed="false">
      <c r="A796" s="0" t="n">
        <f aca="false">A795+1</f>
        <v>784</v>
      </c>
    </row>
    <row r="797" customFormat="false" ht="12.8" hidden="false" customHeight="false" outlineLevel="0" collapsed="false">
      <c r="A797" s="0" t="n">
        <f aca="false">A796+1</f>
        <v>785</v>
      </c>
    </row>
    <row r="798" customFormat="false" ht="12.8" hidden="false" customHeight="false" outlineLevel="0" collapsed="false">
      <c r="A798" s="0" t="n">
        <f aca="false">A797+1</f>
        <v>786</v>
      </c>
    </row>
    <row r="799" customFormat="false" ht="12.8" hidden="false" customHeight="false" outlineLevel="0" collapsed="false">
      <c r="A799" s="0" t="n">
        <f aca="false">A798+1</f>
        <v>787</v>
      </c>
    </row>
    <row r="800" customFormat="false" ht="12.8" hidden="false" customHeight="false" outlineLevel="0" collapsed="false">
      <c r="A800" s="0" t="n">
        <f aca="false">A799+1</f>
        <v>788</v>
      </c>
    </row>
    <row r="801" customFormat="false" ht="12.8" hidden="false" customHeight="false" outlineLevel="0" collapsed="false">
      <c r="A801" s="0" t="n">
        <f aca="false">A800+1</f>
        <v>789</v>
      </c>
    </row>
    <row r="802" customFormat="false" ht="12.8" hidden="false" customHeight="false" outlineLevel="0" collapsed="false">
      <c r="A802" s="0" t="n">
        <f aca="false">A801+1</f>
        <v>790</v>
      </c>
    </row>
    <row r="803" customFormat="false" ht="12.8" hidden="false" customHeight="false" outlineLevel="0" collapsed="false">
      <c r="A803" s="0" t="n">
        <f aca="false">A802+1</f>
        <v>791</v>
      </c>
    </row>
    <row r="804" customFormat="false" ht="12.8" hidden="false" customHeight="false" outlineLevel="0" collapsed="false">
      <c r="A804" s="0" t="n">
        <f aca="false">A803+1</f>
        <v>792</v>
      </c>
    </row>
    <row r="805" customFormat="false" ht="12.8" hidden="false" customHeight="false" outlineLevel="0" collapsed="false">
      <c r="A805" s="0" t="n">
        <f aca="false">A804+1</f>
        <v>793</v>
      </c>
    </row>
    <row r="806" customFormat="false" ht="12.8" hidden="false" customHeight="false" outlineLevel="0" collapsed="false">
      <c r="A806" s="0" t="n">
        <f aca="false">A805+1</f>
        <v>794</v>
      </c>
    </row>
    <row r="807" customFormat="false" ht="12.8" hidden="false" customHeight="false" outlineLevel="0" collapsed="false">
      <c r="A807" s="0" t="n">
        <f aca="false">A806+1</f>
        <v>795</v>
      </c>
    </row>
    <row r="808" customFormat="false" ht="12.8" hidden="false" customHeight="false" outlineLevel="0" collapsed="false">
      <c r="A808" s="0" t="n">
        <f aca="false">A807+1</f>
        <v>796</v>
      </c>
    </row>
    <row r="809" customFormat="false" ht="12.8" hidden="false" customHeight="false" outlineLevel="0" collapsed="false">
      <c r="A809" s="0" t="n">
        <f aca="false">A808+1</f>
        <v>797</v>
      </c>
    </row>
    <row r="810" customFormat="false" ht="12.8" hidden="false" customHeight="false" outlineLevel="0" collapsed="false">
      <c r="A810" s="0" t="n">
        <f aca="false">A809+1</f>
        <v>798</v>
      </c>
    </row>
    <row r="811" customFormat="false" ht="12.8" hidden="false" customHeight="false" outlineLevel="0" collapsed="false">
      <c r="A811" s="0" t="n">
        <f aca="false">A810+1</f>
        <v>799</v>
      </c>
    </row>
    <row r="812" customFormat="false" ht="12.8" hidden="false" customHeight="false" outlineLevel="0" collapsed="false">
      <c r="A812" s="0" t="n">
        <f aca="false">A811+1</f>
        <v>800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  <Company>gmu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2006-02-13T20:48:42Z</dcterms:created>
  <dc:creator>ITE</dc:creator>
  <dc:description/>
  <dc:language>en-US</dc:language>
  <cp:lastModifiedBy/>
  <cp:lastPrinted>2006-02-13T21:28:00Z</cp:lastPrinted>
  <dcterms:modified xsi:type="dcterms:W3CDTF">2021-02-26T16:54:22Z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gmu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