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 Prescott-Kerr\Downloads\Just IT work\PowerBI\"/>
    </mc:Choice>
  </mc:AlternateContent>
  <xr:revisionPtr revIDLastSave="0" documentId="13_ncr:1_{CDE62781-D863-4DEE-B135-8EA211D03D58}" xr6:coauthVersionLast="47" xr6:coauthVersionMax="47" xr10:uidLastSave="{00000000-0000-0000-0000-000000000000}"/>
  <bookViews>
    <workbookView xWindow="11520" yWindow="0" windowWidth="11520" windowHeight="12360" xr2:uid="{30484135-C3F6-4EA1-AB6C-FA71C53E08E8}"/>
  </bookViews>
  <sheets>
    <sheet name="Orders" sheetId="3" r:id="rId1"/>
    <sheet name="Cookies" sheetId="4" r:id="rId2"/>
  </sheets>
  <definedNames>
    <definedName name="Cookie_ID">Cookies!$A$2:$A$7</definedName>
    <definedName name="Cookie_Type">Cookies!$B$2:$B$7</definedName>
    <definedName name="Cookies">Cookies!$A$1:$B$7</definedName>
    <definedName name="Product">Table3[Product]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</calcChain>
</file>

<file path=xl/sharedStrings.xml><?xml version="1.0" encoding="utf-8"?>
<sst xmlns="http://schemas.openxmlformats.org/spreadsheetml/2006/main" count="716" uniqueCount="15">
  <si>
    <t>Order ID</t>
  </si>
  <si>
    <t>Customer ID</t>
  </si>
  <si>
    <t>Product</t>
  </si>
  <si>
    <t>Units Sold</t>
  </si>
  <si>
    <t>Date</t>
  </si>
  <si>
    <t>Chocolate Chip</t>
  </si>
  <si>
    <t>Fortune Cookie</t>
  </si>
  <si>
    <t>Oatmeal Raisin</t>
  </si>
  <si>
    <t>Snickerdoodle</t>
  </si>
  <si>
    <t>Sugar</t>
  </si>
  <si>
    <t>White Chocolate Macadamia Nut</t>
  </si>
  <si>
    <t>Revenue</t>
  </si>
  <si>
    <t>Cost</t>
  </si>
  <si>
    <t>Cookie_ID</t>
  </si>
  <si>
    <t>Cookie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</si>
</sst>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2" applyFont="1" applyBorder="1"/>
  </cellXfs>
  <cellStyles count="3">
    <cellStyle name="Comma" xfId="1" builtinId="3"/>
    <cellStyle name="Currency" xfId="2" builtinId="4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66" formatCode="m/d/yyyy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A1EE7-EA12-4BE1-9921-80C4A75710F5}" name="Table3" displayName="Table3" ref="A1:H701" totalsRowShown="0">
  <autoFilter ref="A1:H701" xr:uid="{0CD37763-51E1-446D-87E3-8273F78F9818}"/>
  <tableColumns count="8">
    <tableColumn id="1" xr3:uid="{4AB1371D-EC0C-471B-8345-77A0BFC704CA}" name="Customer ID"/>
    <tableColumn id="2" xr3:uid="{F3DE2F95-5888-442D-80AA-463753EE9DDB}" name="Order ID"/>
    <tableColumn id="3" xr3:uid="{D186EBFA-E8D3-4759-A106-0BFDDFA6F3A2}" name="Product"/>
    <tableColumn id="4" xr3:uid="{594D2DCA-10E5-42A2-8535-5F8D6E3D86CC}" name="Units Sold" dataDxfId="6" totalsRowDxfId="5" dataCellStyle="Comma"/>
    <tableColumn id="5" xr3:uid="{C892C2CE-5CE0-40E5-806D-9AC38F1B81A8}" name="Date" dataDxfId="4" totalsRowDxfId="3"/>
    <tableColumn id="8" xr3:uid="{2CFD1481-4C1C-4116-BE05-4C4612BBA8D6}" name="Revenue" dataDxfId="2"/>
    <tableColumn id="9" xr3:uid="{7CEC9E91-3DB0-4B02-B0AD-9A1CBE5DC4BD}" name="Cost" dataDxfId="1"/>
    <tableColumn id="6" xr3:uid="{A1A9E2F4-29A3-4242-94E7-1F56779669A7}" name="Cookie_ID" dataDxfId="0">
      <calculatedColumnFormula>_xlfn.XLOOKUP(Table3[[#This Row],[Product]],Cookie_Type,Cookie_ID,FALSE)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B978-4946-4402-92B7-84E01B6D10DF}">
  <dimension ref="A1:H701"/>
  <sheetViews>
    <sheetView tabSelected="1" topLeftCell="C1" workbookViewId="0">
      <selection activeCell="H3" sqref="H3"/>
    </sheetView>
  </sheetViews>
  <sheetFormatPr defaultRowHeight="14.4" x14ac:dyDescent="0.3"/>
  <cols>
    <col min="1" max="1" width="14.109375" bestFit="1" customWidth="1"/>
    <col min="2" max="2" width="10.6640625" bestFit="1" customWidth="1"/>
    <col min="3" max="3" width="30.5546875" bestFit="1" customWidth="1"/>
    <col min="4" max="4" width="12.33203125" bestFit="1" customWidth="1"/>
    <col min="5" max="5" width="22" customWidth="1"/>
    <col min="6" max="6" width="12.109375" bestFit="1" customWidth="1"/>
    <col min="7" max="7" width="10" bestFit="1" customWidth="1"/>
    <col min="8" max="8" width="11.88671875" customWidth="1"/>
  </cols>
  <sheetData>
    <row r="1" spans="1:8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</row>
    <row r="2" spans="1:8" x14ac:dyDescent="0.3">
      <c r="A2">
        <v>3</v>
      </c>
      <c r="B2">
        <v>266868</v>
      </c>
      <c r="C2" t="s">
        <v>5</v>
      </c>
      <c r="D2" s="2">
        <v>292</v>
      </c>
      <c r="E2" s="1">
        <v>43862</v>
      </c>
      <c r="F2">
        <v>1460</v>
      </c>
      <c r="G2">
        <v>584</v>
      </c>
      <c r="H2">
        <f>_xlfn.XLOOKUP(Table3[[#This Row],[Product]],Cookie_Type,Cookie_ID,FALSE)</f>
        <v>1</v>
      </c>
    </row>
    <row r="3" spans="1:8" x14ac:dyDescent="0.3">
      <c r="A3">
        <v>3</v>
      </c>
      <c r="B3">
        <v>140794</v>
      </c>
      <c r="C3" t="s">
        <v>5</v>
      </c>
      <c r="D3" s="2">
        <v>974</v>
      </c>
      <c r="E3" s="1">
        <v>43862</v>
      </c>
      <c r="F3">
        <v>4870</v>
      </c>
      <c r="G3">
        <v>1948</v>
      </c>
      <c r="H3">
        <f>_xlfn.XLOOKUP(Table3[[#This Row],[Product]],Cookie_Type,Cookie_ID,FALSE)</f>
        <v>1</v>
      </c>
    </row>
    <row r="4" spans="1:8" x14ac:dyDescent="0.3">
      <c r="A4">
        <v>3</v>
      </c>
      <c r="B4">
        <v>684759</v>
      </c>
      <c r="C4" t="s">
        <v>5</v>
      </c>
      <c r="D4" s="2">
        <v>2518</v>
      </c>
      <c r="E4" s="1">
        <v>43983</v>
      </c>
      <c r="F4">
        <v>12590</v>
      </c>
      <c r="G4">
        <v>5036</v>
      </c>
      <c r="H4">
        <f>_xlfn.XLOOKUP(Table3[[#This Row],[Product]],Cookie_Type,Cookie_ID,FALSE)</f>
        <v>1</v>
      </c>
    </row>
    <row r="5" spans="1:8" x14ac:dyDescent="0.3">
      <c r="A5">
        <v>4</v>
      </c>
      <c r="B5">
        <v>640447</v>
      </c>
      <c r="C5" t="s">
        <v>5</v>
      </c>
      <c r="D5" s="2">
        <v>1006</v>
      </c>
      <c r="E5" s="1">
        <v>43983</v>
      </c>
      <c r="F5">
        <v>5030</v>
      </c>
      <c r="G5">
        <v>2012</v>
      </c>
      <c r="H5">
        <f>_xlfn.XLOOKUP(Table3[[#This Row],[Product]],Cookie_Type,Cookie_ID,FALSE)</f>
        <v>1</v>
      </c>
    </row>
    <row r="6" spans="1:8" x14ac:dyDescent="0.3">
      <c r="A6">
        <v>2</v>
      </c>
      <c r="B6">
        <v>898637</v>
      </c>
      <c r="C6" t="s">
        <v>5</v>
      </c>
      <c r="D6" s="2">
        <v>367</v>
      </c>
      <c r="E6" s="1">
        <v>44013</v>
      </c>
      <c r="F6">
        <v>1835</v>
      </c>
      <c r="G6">
        <v>734</v>
      </c>
      <c r="H6">
        <f>_xlfn.XLOOKUP(Table3[[#This Row],[Product]],Cookie_Type,Cookie_ID,FALSE)</f>
        <v>1</v>
      </c>
    </row>
    <row r="7" spans="1:8" x14ac:dyDescent="0.3">
      <c r="A7">
        <v>5</v>
      </c>
      <c r="B7">
        <v>889571</v>
      </c>
      <c r="C7" t="s">
        <v>5</v>
      </c>
      <c r="D7" s="2">
        <v>883</v>
      </c>
      <c r="E7" s="1">
        <v>44044</v>
      </c>
      <c r="F7">
        <v>4415</v>
      </c>
      <c r="G7">
        <v>1766</v>
      </c>
      <c r="H7">
        <f>_xlfn.XLOOKUP(Table3[[#This Row],[Product]],Cookie_Type,Cookie_ID,FALSE)</f>
        <v>1</v>
      </c>
    </row>
    <row r="8" spans="1:8" x14ac:dyDescent="0.3">
      <c r="A8">
        <v>1</v>
      </c>
      <c r="B8">
        <v>738711</v>
      </c>
      <c r="C8" t="s">
        <v>5</v>
      </c>
      <c r="D8" s="2">
        <v>549</v>
      </c>
      <c r="E8" s="1">
        <v>43709</v>
      </c>
      <c r="F8">
        <v>2745</v>
      </c>
      <c r="G8">
        <v>1098</v>
      </c>
      <c r="H8">
        <f>_xlfn.XLOOKUP(Table3[[#This Row],[Product]],Cookie_Type,Cookie_ID,FALSE)</f>
        <v>1</v>
      </c>
    </row>
    <row r="9" spans="1:8" x14ac:dyDescent="0.3">
      <c r="A9">
        <v>5</v>
      </c>
      <c r="B9">
        <v>505339</v>
      </c>
      <c r="C9" t="s">
        <v>5</v>
      </c>
      <c r="D9" s="2">
        <v>788</v>
      </c>
      <c r="E9" s="1">
        <v>43709</v>
      </c>
      <c r="F9">
        <v>3940</v>
      </c>
      <c r="G9">
        <v>1576</v>
      </c>
      <c r="H9">
        <f>_xlfn.XLOOKUP(Table3[[#This Row],[Product]],Cookie_Type,Cookie_ID,FALSE)</f>
        <v>1</v>
      </c>
    </row>
    <row r="10" spans="1:8" x14ac:dyDescent="0.3">
      <c r="A10">
        <v>5</v>
      </c>
      <c r="B10">
        <v>703997</v>
      </c>
      <c r="C10" t="s">
        <v>5</v>
      </c>
      <c r="D10" s="2">
        <v>2472</v>
      </c>
      <c r="E10" s="1">
        <v>44075</v>
      </c>
      <c r="F10">
        <v>12360</v>
      </c>
      <c r="G10">
        <v>4944</v>
      </c>
      <c r="H10">
        <f>_xlfn.XLOOKUP(Table3[[#This Row],[Product]],Cookie_Type,Cookie_ID,FALSE)</f>
        <v>1</v>
      </c>
    </row>
    <row r="11" spans="1:8" x14ac:dyDescent="0.3">
      <c r="A11">
        <v>2</v>
      </c>
      <c r="B11">
        <v>308620</v>
      </c>
      <c r="C11" t="s">
        <v>5</v>
      </c>
      <c r="D11" s="2">
        <v>1143</v>
      </c>
      <c r="E11" s="1">
        <v>44105</v>
      </c>
      <c r="F11">
        <v>5715</v>
      </c>
      <c r="G11">
        <v>2286</v>
      </c>
      <c r="H11">
        <f>_xlfn.XLOOKUP(Table3[[#This Row],[Product]],Cookie_Type,Cookie_ID,FALSE)</f>
        <v>1</v>
      </c>
    </row>
    <row r="12" spans="1:8" x14ac:dyDescent="0.3">
      <c r="A12">
        <v>4</v>
      </c>
      <c r="B12">
        <v>289811</v>
      </c>
      <c r="C12" t="s">
        <v>5</v>
      </c>
      <c r="D12" s="2">
        <v>1725</v>
      </c>
      <c r="E12" s="1">
        <v>43770</v>
      </c>
      <c r="F12">
        <v>8625</v>
      </c>
      <c r="G12">
        <v>3450</v>
      </c>
      <c r="H12">
        <f>_xlfn.XLOOKUP(Table3[[#This Row],[Product]],Cookie_Type,Cookie_ID,FALSE)</f>
        <v>1</v>
      </c>
    </row>
    <row r="13" spans="1:8" x14ac:dyDescent="0.3">
      <c r="A13">
        <v>1</v>
      </c>
      <c r="B13">
        <v>144696</v>
      </c>
      <c r="C13" t="s">
        <v>5</v>
      </c>
      <c r="D13" s="2">
        <v>912</v>
      </c>
      <c r="E13" s="1">
        <v>43770</v>
      </c>
      <c r="F13">
        <v>4560</v>
      </c>
      <c r="G13">
        <v>1824</v>
      </c>
      <c r="H13">
        <f>_xlfn.XLOOKUP(Table3[[#This Row],[Product]],Cookie_Type,Cookie_ID,FALSE)</f>
        <v>1</v>
      </c>
    </row>
    <row r="14" spans="1:8" x14ac:dyDescent="0.3">
      <c r="A14">
        <v>5</v>
      </c>
      <c r="B14">
        <v>529550</v>
      </c>
      <c r="C14" t="s">
        <v>5</v>
      </c>
      <c r="D14" s="2">
        <v>2152</v>
      </c>
      <c r="E14" s="1">
        <v>43800</v>
      </c>
      <c r="F14">
        <v>10760</v>
      </c>
      <c r="G14">
        <v>4304</v>
      </c>
      <c r="H14">
        <f>_xlfn.XLOOKUP(Table3[[#This Row],[Product]],Cookie_Type,Cookie_ID,FALSE)</f>
        <v>1</v>
      </c>
    </row>
    <row r="15" spans="1:8" x14ac:dyDescent="0.3">
      <c r="A15">
        <v>4</v>
      </c>
      <c r="B15">
        <v>481875</v>
      </c>
      <c r="C15" t="s">
        <v>5</v>
      </c>
      <c r="D15" s="2">
        <v>1817</v>
      </c>
      <c r="E15" s="1">
        <v>44166</v>
      </c>
      <c r="F15">
        <v>9085</v>
      </c>
      <c r="G15">
        <v>3634</v>
      </c>
      <c r="H15">
        <f>_xlfn.XLOOKUP(Table3[[#This Row],[Product]],Cookie_Type,Cookie_ID,FALSE)</f>
        <v>1</v>
      </c>
    </row>
    <row r="16" spans="1:8" x14ac:dyDescent="0.3">
      <c r="A16">
        <v>3</v>
      </c>
      <c r="B16">
        <v>183251</v>
      </c>
      <c r="C16" t="s">
        <v>5</v>
      </c>
      <c r="D16" s="2">
        <v>1513</v>
      </c>
      <c r="E16" s="1">
        <v>44166</v>
      </c>
      <c r="F16">
        <v>7565</v>
      </c>
      <c r="G16">
        <v>3026</v>
      </c>
      <c r="H16">
        <f>_xlfn.XLOOKUP(Table3[[#This Row],[Product]],Cookie_Type,Cookie_ID,FALSE)</f>
        <v>1</v>
      </c>
    </row>
    <row r="17" spans="1:8" x14ac:dyDescent="0.3">
      <c r="A17">
        <v>4</v>
      </c>
      <c r="B17">
        <v>361305</v>
      </c>
      <c r="C17" t="s">
        <v>5</v>
      </c>
      <c r="D17" s="2">
        <v>3945</v>
      </c>
      <c r="E17" s="1">
        <v>43831</v>
      </c>
      <c r="F17">
        <v>19725</v>
      </c>
      <c r="G17">
        <v>7890</v>
      </c>
      <c r="H17">
        <f>_xlfn.XLOOKUP(Table3[[#This Row],[Product]],Cookie_Type,Cookie_ID,FALSE)</f>
        <v>1</v>
      </c>
    </row>
    <row r="18" spans="1:8" x14ac:dyDescent="0.3">
      <c r="A18">
        <v>4</v>
      </c>
      <c r="B18">
        <v>579016</v>
      </c>
      <c r="C18" t="s">
        <v>5</v>
      </c>
      <c r="D18" s="2">
        <v>2296</v>
      </c>
      <c r="E18" s="1">
        <v>43862</v>
      </c>
      <c r="F18">
        <v>11480</v>
      </c>
      <c r="G18">
        <v>4592</v>
      </c>
      <c r="H18">
        <f>_xlfn.XLOOKUP(Table3[[#This Row],[Product]],Cookie_Type,Cookie_ID,FALSE)</f>
        <v>1</v>
      </c>
    </row>
    <row r="19" spans="1:8" x14ac:dyDescent="0.3">
      <c r="A19">
        <v>3</v>
      </c>
      <c r="B19">
        <v>600124</v>
      </c>
      <c r="C19" t="s">
        <v>5</v>
      </c>
      <c r="D19" s="2">
        <v>1030</v>
      </c>
      <c r="E19" s="1">
        <v>43952</v>
      </c>
      <c r="F19">
        <v>5150</v>
      </c>
      <c r="G19">
        <v>2060</v>
      </c>
      <c r="H19">
        <f>_xlfn.XLOOKUP(Table3[[#This Row],[Product]],Cookie_Type,Cookie_ID,FALSE)</f>
        <v>1</v>
      </c>
    </row>
    <row r="20" spans="1:8" x14ac:dyDescent="0.3">
      <c r="A20">
        <v>3</v>
      </c>
      <c r="B20">
        <v>562219</v>
      </c>
      <c r="C20" t="s">
        <v>5</v>
      </c>
      <c r="D20" s="2">
        <v>1514</v>
      </c>
      <c r="E20" s="1">
        <v>43862</v>
      </c>
      <c r="F20">
        <v>7570</v>
      </c>
      <c r="G20">
        <v>3028</v>
      </c>
      <c r="H20">
        <f>_xlfn.XLOOKUP(Table3[[#This Row],[Product]],Cookie_Type,Cookie_ID,FALSE)</f>
        <v>1</v>
      </c>
    </row>
    <row r="21" spans="1:8" x14ac:dyDescent="0.3">
      <c r="A21">
        <v>5</v>
      </c>
      <c r="B21">
        <v>283378</v>
      </c>
      <c r="C21" t="s">
        <v>5</v>
      </c>
      <c r="D21" s="2">
        <v>4492.5</v>
      </c>
      <c r="E21" s="1">
        <v>43922</v>
      </c>
      <c r="F21">
        <v>22462.5</v>
      </c>
      <c r="G21">
        <v>8985</v>
      </c>
      <c r="H21">
        <f>_xlfn.XLOOKUP(Table3[[#This Row],[Product]],Cookie_Type,Cookie_ID,FALSE)</f>
        <v>1</v>
      </c>
    </row>
    <row r="22" spans="1:8" x14ac:dyDescent="0.3">
      <c r="A22">
        <v>4</v>
      </c>
      <c r="B22">
        <v>885205</v>
      </c>
      <c r="C22" t="s">
        <v>5</v>
      </c>
      <c r="D22" s="2">
        <v>727</v>
      </c>
      <c r="E22" s="1">
        <v>43983</v>
      </c>
      <c r="F22">
        <v>3635</v>
      </c>
      <c r="G22">
        <v>1454</v>
      </c>
      <c r="H22">
        <f>_xlfn.XLOOKUP(Table3[[#This Row],[Product]],Cookie_Type,Cookie_ID,FALSE)</f>
        <v>1</v>
      </c>
    </row>
    <row r="23" spans="1:8" x14ac:dyDescent="0.3">
      <c r="A23">
        <v>3</v>
      </c>
      <c r="B23">
        <v>387444</v>
      </c>
      <c r="C23" t="s">
        <v>5</v>
      </c>
      <c r="D23" s="2">
        <v>787</v>
      </c>
      <c r="E23" s="1">
        <v>43983</v>
      </c>
      <c r="F23">
        <v>3935</v>
      </c>
      <c r="G23">
        <v>1574</v>
      </c>
      <c r="H23">
        <f>_xlfn.XLOOKUP(Table3[[#This Row],[Product]],Cookie_Type,Cookie_ID,FALSE)</f>
        <v>1</v>
      </c>
    </row>
    <row r="24" spans="1:8" x14ac:dyDescent="0.3">
      <c r="A24">
        <v>4</v>
      </c>
      <c r="B24">
        <v>534742</v>
      </c>
      <c r="C24" t="s">
        <v>5</v>
      </c>
      <c r="D24" s="2">
        <v>1823</v>
      </c>
      <c r="E24" s="1">
        <v>44013</v>
      </c>
      <c r="F24">
        <v>9115</v>
      </c>
      <c r="G24">
        <v>3646</v>
      </c>
      <c r="H24">
        <f>_xlfn.XLOOKUP(Table3[[#This Row],[Product]],Cookie_Type,Cookie_ID,FALSE)</f>
        <v>1</v>
      </c>
    </row>
    <row r="25" spans="1:8" x14ac:dyDescent="0.3">
      <c r="A25">
        <v>2</v>
      </c>
      <c r="B25">
        <v>320688</v>
      </c>
      <c r="C25" t="s">
        <v>5</v>
      </c>
      <c r="D25" s="2">
        <v>747</v>
      </c>
      <c r="E25" s="1">
        <v>44075</v>
      </c>
      <c r="F25">
        <v>3735</v>
      </c>
      <c r="G25">
        <v>1494</v>
      </c>
      <c r="H25">
        <f>_xlfn.XLOOKUP(Table3[[#This Row],[Product]],Cookie_Type,Cookie_ID,FALSE)</f>
        <v>1</v>
      </c>
    </row>
    <row r="26" spans="1:8" x14ac:dyDescent="0.3">
      <c r="A26">
        <v>5</v>
      </c>
      <c r="B26">
        <v>238791</v>
      </c>
      <c r="C26" t="s">
        <v>5</v>
      </c>
      <c r="D26" s="2">
        <v>766</v>
      </c>
      <c r="E26" s="1">
        <v>43739</v>
      </c>
      <c r="F26">
        <v>3830</v>
      </c>
      <c r="G26">
        <v>1532</v>
      </c>
      <c r="H26">
        <f>_xlfn.XLOOKUP(Table3[[#This Row],[Product]],Cookie_Type,Cookie_ID,FALSE)</f>
        <v>1</v>
      </c>
    </row>
    <row r="27" spans="1:8" x14ac:dyDescent="0.3">
      <c r="A27">
        <v>4</v>
      </c>
      <c r="B27">
        <v>160202</v>
      </c>
      <c r="C27" t="s">
        <v>5</v>
      </c>
      <c r="D27" s="2">
        <v>2905</v>
      </c>
      <c r="E27" s="1">
        <v>44136</v>
      </c>
      <c r="F27">
        <v>14525</v>
      </c>
      <c r="G27">
        <v>5810</v>
      </c>
      <c r="H27">
        <f>_xlfn.XLOOKUP(Table3[[#This Row],[Product]],Cookie_Type,Cookie_ID,FALSE)</f>
        <v>1</v>
      </c>
    </row>
    <row r="28" spans="1:8" x14ac:dyDescent="0.3">
      <c r="A28">
        <v>1</v>
      </c>
      <c r="B28">
        <v>481324</v>
      </c>
      <c r="C28" t="s">
        <v>5</v>
      </c>
      <c r="D28" s="2">
        <v>2155</v>
      </c>
      <c r="E28" s="1">
        <v>44166</v>
      </c>
      <c r="F28">
        <v>10775</v>
      </c>
      <c r="G28">
        <v>4310</v>
      </c>
      <c r="H28">
        <f>_xlfn.XLOOKUP(Table3[[#This Row],[Product]],Cookie_Type,Cookie_ID,FALSE)</f>
        <v>1</v>
      </c>
    </row>
    <row r="29" spans="1:8" x14ac:dyDescent="0.3">
      <c r="A29">
        <v>4</v>
      </c>
      <c r="B29">
        <v>550816</v>
      </c>
      <c r="C29" t="s">
        <v>5</v>
      </c>
      <c r="D29" s="2">
        <v>2363</v>
      </c>
      <c r="E29" s="1">
        <v>43862</v>
      </c>
      <c r="F29">
        <v>11815</v>
      </c>
      <c r="G29">
        <v>4726</v>
      </c>
      <c r="H29">
        <f>_xlfn.XLOOKUP(Table3[[#This Row],[Product]],Cookie_Type,Cookie_ID,FALSE)</f>
        <v>1</v>
      </c>
    </row>
    <row r="30" spans="1:8" x14ac:dyDescent="0.3">
      <c r="A30">
        <v>5</v>
      </c>
      <c r="B30">
        <v>770750</v>
      </c>
      <c r="C30" t="s">
        <v>5</v>
      </c>
      <c r="D30" s="2">
        <v>918</v>
      </c>
      <c r="E30" s="1">
        <v>43952</v>
      </c>
      <c r="F30">
        <v>4590</v>
      </c>
      <c r="G30">
        <v>1836</v>
      </c>
      <c r="H30">
        <f>_xlfn.XLOOKUP(Table3[[#This Row],[Product]],Cookie_Type,Cookie_ID,FALSE)</f>
        <v>1</v>
      </c>
    </row>
    <row r="31" spans="1:8" x14ac:dyDescent="0.3">
      <c r="A31">
        <v>3</v>
      </c>
      <c r="B31">
        <v>365463</v>
      </c>
      <c r="C31" t="s">
        <v>5</v>
      </c>
      <c r="D31" s="2">
        <v>1728</v>
      </c>
      <c r="E31" s="1">
        <v>43952</v>
      </c>
      <c r="F31">
        <v>8640</v>
      </c>
      <c r="G31">
        <v>3456</v>
      </c>
      <c r="H31">
        <f>_xlfn.XLOOKUP(Table3[[#This Row],[Product]],Cookie_Type,Cookie_ID,FALSE)</f>
        <v>1</v>
      </c>
    </row>
    <row r="32" spans="1:8" x14ac:dyDescent="0.3">
      <c r="A32">
        <v>1</v>
      </c>
      <c r="B32">
        <v>234290</v>
      </c>
      <c r="C32" t="s">
        <v>5</v>
      </c>
      <c r="D32" s="2">
        <v>1142</v>
      </c>
      <c r="E32" s="1">
        <v>43983</v>
      </c>
      <c r="F32">
        <v>5710</v>
      </c>
      <c r="G32">
        <v>2284</v>
      </c>
      <c r="H32">
        <f>_xlfn.XLOOKUP(Table3[[#This Row],[Product]],Cookie_Type,Cookie_ID,FALSE)</f>
        <v>1</v>
      </c>
    </row>
    <row r="33" spans="1:8" x14ac:dyDescent="0.3">
      <c r="A33">
        <v>5</v>
      </c>
      <c r="B33">
        <v>847203</v>
      </c>
      <c r="C33" t="s">
        <v>5</v>
      </c>
      <c r="D33" s="2">
        <v>662</v>
      </c>
      <c r="E33" s="1">
        <v>43983</v>
      </c>
      <c r="F33">
        <v>3310</v>
      </c>
      <c r="G33">
        <v>1324</v>
      </c>
      <c r="H33">
        <f>_xlfn.XLOOKUP(Table3[[#This Row],[Product]],Cookie_Type,Cookie_ID,FALSE)</f>
        <v>1</v>
      </c>
    </row>
    <row r="34" spans="1:8" x14ac:dyDescent="0.3">
      <c r="A34">
        <v>4</v>
      </c>
      <c r="B34">
        <v>776532</v>
      </c>
      <c r="C34" t="s">
        <v>5</v>
      </c>
      <c r="D34" s="2">
        <v>1295</v>
      </c>
      <c r="E34" s="1">
        <v>44105</v>
      </c>
      <c r="F34">
        <v>6475</v>
      </c>
      <c r="G34">
        <v>2590</v>
      </c>
      <c r="H34">
        <f>_xlfn.XLOOKUP(Table3[[#This Row],[Product]],Cookie_Type,Cookie_ID,FALSE)</f>
        <v>1</v>
      </c>
    </row>
    <row r="35" spans="1:8" x14ac:dyDescent="0.3">
      <c r="A35">
        <v>4</v>
      </c>
      <c r="B35">
        <v>875012</v>
      </c>
      <c r="C35" t="s">
        <v>5</v>
      </c>
      <c r="D35" s="2">
        <v>809</v>
      </c>
      <c r="E35" s="1">
        <v>43739</v>
      </c>
      <c r="F35">
        <v>4045</v>
      </c>
      <c r="G35">
        <v>1618</v>
      </c>
      <c r="H35">
        <f>_xlfn.XLOOKUP(Table3[[#This Row],[Product]],Cookie_Type,Cookie_ID,FALSE)</f>
        <v>1</v>
      </c>
    </row>
    <row r="36" spans="1:8" x14ac:dyDescent="0.3">
      <c r="A36">
        <v>3</v>
      </c>
      <c r="B36">
        <v>505159</v>
      </c>
      <c r="C36" t="s">
        <v>5</v>
      </c>
      <c r="D36" s="2">
        <v>2145</v>
      </c>
      <c r="E36" s="1">
        <v>43739</v>
      </c>
      <c r="F36">
        <v>10725</v>
      </c>
      <c r="G36">
        <v>4290</v>
      </c>
      <c r="H36">
        <f>_xlfn.XLOOKUP(Table3[[#This Row],[Product]],Cookie_Type,Cookie_ID,FALSE)</f>
        <v>1</v>
      </c>
    </row>
    <row r="37" spans="1:8" x14ac:dyDescent="0.3">
      <c r="A37">
        <v>1</v>
      </c>
      <c r="B37">
        <v>303687</v>
      </c>
      <c r="C37" t="s">
        <v>5</v>
      </c>
      <c r="D37" s="2">
        <v>1785</v>
      </c>
      <c r="E37" s="1">
        <v>43770</v>
      </c>
      <c r="F37">
        <v>8925</v>
      </c>
      <c r="G37">
        <v>3570</v>
      </c>
      <c r="H37">
        <f>_xlfn.XLOOKUP(Table3[[#This Row],[Product]],Cookie_Type,Cookie_ID,FALSE)</f>
        <v>1</v>
      </c>
    </row>
    <row r="38" spans="1:8" x14ac:dyDescent="0.3">
      <c r="A38">
        <v>5</v>
      </c>
      <c r="B38">
        <v>778039</v>
      </c>
      <c r="C38" t="s">
        <v>5</v>
      </c>
      <c r="D38" s="2">
        <v>1916</v>
      </c>
      <c r="E38" s="1">
        <v>44166</v>
      </c>
      <c r="F38">
        <v>9580</v>
      </c>
      <c r="G38">
        <v>3832</v>
      </c>
      <c r="H38">
        <f>_xlfn.XLOOKUP(Table3[[#This Row],[Product]],Cookie_Type,Cookie_ID,FALSE)</f>
        <v>1</v>
      </c>
    </row>
    <row r="39" spans="1:8" x14ac:dyDescent="0.3">
      <c r="A39">
        <v>5</v>
      </c>
      <c r="B39">
        <v>177011</v>
      </c>
      <c r="C39" t="s">
        <v>5</v>
      </c>
      <c r="D39" s="2">
        <v>2852</v>
      </c>
      <c r="E39" s="1">
        <v>44166</v>
      </c>
      <c r="F39">
        <v>14260</v>
      </c>
      <c r="G39">
        <v>5704</v>
      </c>
      <c r="H39">
        <f>_xlfn.XLOOKUP(Table3[[#This Row],[Product]],Cookie_Type,Cookie_ID,FALSE)</f>
        <v>1</v>
      </c>
    </row>
    <row r="40" spans="1:8" x14ac:dyDescent="0.3">
      <c r="A40">
        <v>2</v>
      </c>
      <c r="B40">
        <v>306694</v>
      </c>
      <c r="C40" t="s">
        <v>5</v>
      </c>
      <c r="D40" s="2">
        <v>2729</v>
      </c>
      <c r="E40" s="1">
        <v>44166</v>
      </c>
      <c r="F40">
        <v>13645</v>
      </c>
      <c r="G40">
        <v>5458</v>
      </c>
      <c r="H40">
        <f>_xlfn.XLOOKUP(Table3[[#This Row],[Product]],Cookie_Type,Cookie_ID,FALSE)</f>
        <v>1</v>
      </c>
    </row>
    <row r="41" spans="1:8" x14ac:dyDescent="0.3">
      <c r="A41">
        <v>5</v>
      </c>
      <c r="B41">
        <v>793514</v>
      </c>
      <c r="C41" t="s">
        <v>5</v>
      </c>
      <c r="D41" s="2">
        <v>1925</v>
      </c>
      <c r="E41" s="1">
        <v>43800</v>
      </c>
      <c r="F41">
        <v>9625</v>
      </c>
      <c r="G41">
        <v>3850</v>
      </c>
      <c r="H41">
        <f>_xlfn.XLOOKUP(Table3[[#This Row],[Product]],Cookie_Type,Cookie_ID,FALSE)</f>
        <v>1</v>
      </c>
    </row>
    <row r="42" spans="1:8" x14ac:dyDescent="0.3">
      <c r="A42">
        <v>1</v>
      </c>
      <c r="B42">
        <v>780708</v>
      </c>
      <c r="C42" t="s">
        <v>5</v>
      </c>
      <c r="D42" s="2">
        <v>2013</v>
      </c>
      <c r="E42" s="1">
        <v>43800</v>
      </c>
      <c r="F42">
        <v>10065</v>
      </c>
      <c r="G42">
        <v>4026</v>
      </c>
      <c r="H42">
        <f>_xlfn.XLOOKUP(Table3[[#This Row],[Product]],Cookie_Type,Cookie_ID,FALSE)</f>
        <v>1</v>
      </c>
    </row>
    <row r="43" spans="1:8" x14ac:dyDescent="0.3">
      <c r="A43">
        <v>5</v>
      </c>
      <c r="B43">
        <v>531834</v>
      </c>
      <c r="C43" t="s">
        <v>5</v>
      </c>
      <c r="D43" s="2">
        <v>1055</v>
      </c>
      <c r="E43" s="1">
        <v>44166</v>
      </c>
      <c r="F43">
        <v>5275</v>
      </c>
      <c r="G43">
        <v>2110</v>
      </c>
      <c r="H43">
        <f>_xlfn.XLOOKUP(Table3[[#This Row],[Product]],Cookie_Type,Cookie_ID,FALSE)</f>
        <v>1</v>
      </c>
    </row>
    <row r="44" spans="1:8" x14ac:dyDescent="0.3">
      <c r="A44">
        <v>3</v>
      </c>
      <c r="B44">
        <v>300303</v>
      </c>
      <c r="C44" t="s">
        <v>5</v>
      </c>
      <c r="D44" s="2">
        <v>1084</v>
      </c>
      <c r="E44" s="1">
        <v>44166</v>
      </c>
      <c r="F44">
        <v>5420</v>
      </c>
      <c r="G44">
        <v>2168</v>
      </c>
      <c r="H44">
        <f>_xlfn.XLOOKUP(Table3[[#This Row],[Product]],Cookie_Type,Cookie_ID,FALSE)</f>
        <v>1</v>
      </c>
    </row>
    <row r="45" spans="1:8" x14ac:dyDescent="0.3">
      <c r="A45">
        <v>2</v>
      </c>
      <c r="B45">
        <v>859158</v>
      </c>
      <c r="C45" t="s">
        <v>5</v>
      </c>
      <c r="D45" s="2">
        <v>2434.5</v>
      </c>
      <c r="E45" s="1">
        <v>43831</v>
      </c>
      <c r="F45">
        <v>12172.5</v>
      </c>
      <c r="G45">
        <v>4869</v>
      </c>
      <c r="H45">
        <f>_xlfn.XLOOKUP(Table3[[#This Row],[Product]],Cookie_Type,Cookie_ID,FALSE)</f>
        <v>1</v>
      </c>
    </row>
    <row r="46" spans="1:8" x14ac:dyDescent="0.3">
      <c r="A46">
        <v>1</v>
      </c>
      <c r="B46">
        <v>779279</v>
      </c>
      <c r="C46" t="s">
        <v>5</v>
      </c>
      <c r="D46" s="2">
        <v>1774</v>
      </c>
      <c r="E46" s="1">
        <v>43891</v>
      </c>
      <c r="F46">
        <v>8870</v>
      </c>
      <c r="G46">
        <v>3548</v>
      </c>
      <c r="H46">
        <f>_xlfn.XLOOKUP(Table3[[#This Row],[Product]],Cookie_Type,Cookie_ID,FALSE)</f>
        <v>1</v>
      </c>
    </row>
    <row r="47" spans="1:8" x14ac:dyDescent="0.3">
      <c r="A47">
        <v>1</v>
      </c>
      <c r="B47">
        <v>296424</v>
      </c>
      <c r="C47" t="s">
        <v>5</v>
      </c>
      <c r="D47" s="2">
        <v>1901</v>
      </c>
      <c r="E47" s="1">
        <v>43983</v>
      </c>
      <c r="F47">
        <v>9505</v>
      </c>
      <c r="G47">
        <v>3802</v>
      </c>
      <c r="H47">
        <f>_xlfn.XLOOKUP(Table3[[#This Row],[Product]],Cookie_Type,Cookie_ID,FALSE)</f>
        <v>1</v>
      </c>
    </row>
    <row r="48" spans="1:8" x14ac:dyDescent="0.3">
      <c r="A48">
        <v>3</v>
      </c>
      <c r="B48">
        <v>578401</v>
      </c>
      <c r="C48" t="s">
        <v>5</v>
      </c>
      <c r="D48" s="2">
        <v>689</v>
      </c>
      <c r="E48" s="1">
        <v>43983</v>
      </c>
      <c r="F48">
        <v>3445</v>
      </c>
      <c r="G48">
        <v>1378</v>
      </c>
      <c r="H48">
        <f>_xlfn.XLOOKUP(Table3[[#This Row],[Product]],Cookie_Type,Cookie_ID,FALSE)</f>
        <v>1</v>
      </c>
    </row>
    <row r="49" spans="1:8" x14ac:dyDescent="0.3">
      <c r="A49">
        <v>3</v>
      </c>
      <c r="B49">
        <v>365552</v>
      </c>
      <c r="C49" t="s">
        <v>5</v>
      </c>
      <c r="D49" s="2">
        <v>1570</v>
      </c>
      <c r="E49" s="1">
        <v>43983</v>
      </c>
      <c r="F49">
        <v>7850</v>
      </c>
      <c r="G49">
        <v>3140</v>
      </c>
      <c r="H49">
        <f>_xlfn.XLOOKUP(Table3[[#This Row],[Product]],Cookie_Type,Cookie_ID,FALSE)</f>
        <v>1</v>
      </c>
    </row>
    <row r="50" spans="1:8" x14ac:dyDescent="0.3">
      <c r="A50">
        <v>4</v>
      </c>
      <c r="B50">
        <v>713958</v>
      </c>
      <c r="C50" t="s">
        <v>5</v>
      </c>
      <c r="D50" s="2">
        <v>1369.5</v>
      </c>
      <c r="E50" s="1">
        <v>44013</v>
      </c>
      <c r="F50">
        <v>6847.5</v>
      </c>
      <c r="G50">
        <v>2739</v>
      </c>
      <c r="H50">
        <f>_xlfn.XLOOKUP(Table3[[#This Row],[Product]],Cookie_Type,Cookie_ID,FALSE)</f>
        <v>1</v>
      </c>
    </row>
    <row r="51" spans="1:8" x14ac:dyDescent="0.3">
      <c r="A51">
        <v>2</v>
      </c>
      <c r="B51">
        <v>164895</v>
      </c>
      <c r="C51" t="s">
        <v>5</v>
      </c>
      <c r="D51" s="2">
        <v>2009</v>
      </c>
      <c r="E51" s="1">
        <v>44105</v>
      </c>
      <c r="F51">
        <v>10045</v>
      </c>
      <c r="G51">
        <v>4018</v>
      </c>
      <c r="H51">
        <f>_xlfn.XLOOKUP(Table3[[#This Row],[Product]],Cookie_Type,Cookie_ID,FALSE)</f>
        <v>1</v>
      </c>
    </row>
    <row r="52" spans="1:8" x14ac:dyDescent="0.3">
      <c r="A52">
        <v>1</v>
      </c>
      <c r="B52">
        <v>675075</v>
      </c>
      <c r="C52" t="s">
        <v>5</v>
      </c>
      <c r="D52" s="2">
        <v>1945</v>
      </c>
      <c r="E52" s="1">
        <v>43739</v>
      </c>
      <c r="F52">
        <v>9725</v>
      </c>
      <c r="G52">
        <v>3890</v>
      </c>
      <c r="H52">
        <f>_xlfn.XLOOKUP(Table3[[#This Row],[Product]],Cookie_Type,Cookie_ID,FALSE)</f>
        <v>1</v>
      </c>
    </row>
    <row r="53" spans="1:8" x14ac:dyDescent="0.3">
      <c r="A53">
        <v>2</v>
      </c>
      <c r="B53">
        <v>455780</v>
      </c>
      <c r="C53" t="s">
        <v>5</v>
      </c>
      <c r="D53" s="2">
        <v>1287</v>
      </c>
      <c r="E53" s="1">
        <v>44166</v>
      </c>
      <c r="F53">
        <v>6435</v>
      </c>
      <c r="G53">
        <v>2574</v>
      </c>
      <c r="H53">
        <f>_xlfn.XLOOKUP(Table3[[#This Row],[Product]],Cookie_Type,Cookie_ID,FALSE)</f>
        <v>1</v>
      </c>
    </row>
    <row r="54" spans="1:8" x14ac:dyDescent="0.3">
      <c r="A54">
        <v>2</v>
      </c>
      <c r="B54">
        <v>566401</v>
      </c>
      <c r="C54" t="s">
        <v>5</v>
      </c>
      <c r="D54" s="2">
        <v>1706</v>
      </c>
      <c r="E54" s="1">
        <v>44166</v>
      </c>
      <c r="F54">
        <v>8530</v>
      </c>
      <c r="G54">
        <v>3412</v>
      </c>
      <c r="H54">
        <f>_xlfn.XLOOKUP(Table3[[#This Row],[Product]],Cookie_Type,Cookie_ID,FALSE)</f>
        <v>1</v>
      </c>
    </row>
    <row r="55" spans="1:8" x14ac:dyDescent="0.3">
      <c r="A55">
        <v>1</v>
      </c>
      <c r="B55">
        <v>141665</v>
      </c>
      <c r="C55" t="s">
        <v>5</v>
      </c>
      <c r="D55" s="2">
        <v>1760</v>
      </c>
      <c r="E55" s="1">
        <v>43709</v>
      </c>
      <c r="F55">
        <v>8800</v>
      </c>
      <c r="G55">
        <v>3520</v>
      </c>
      <c r="H55">
        <f>_xlfn.XLOOKUP(Table3[[#This Row],[Product]],Cookie_Type,Cookie_ID,FALSE)</f>
        <v>1</v>
      </c>
    </row>
    <row r="56" spans="1:8" x14ac:dyDescent="0.3">
      <c r="A56">
        <v>4</v>
      </c>
      <c r="B56">
        <v>872825</v>
      </c>
      <c r="C56" t="s">
        <v>5</v>
      </c>
      <c r="D56" s="2">
        <v>2031</v>
      </c>
      <c r="E56" s="1">
        <v>44105</v>
      </c>
      <c r="F56">
        <v>10155</v>
      </c>
      <c r="G56">
        <v>4062</v>
      </c>
      <c r="H56">
        <f>_xlfn.XLOOKUP(Table3[[#This Row],[Product]],Cookie_Type,Cookie_ID,FALSE)</f>
        <v>1</v>
      </c>
    </row>
    <row r="57" spans="1:8" x14ac:dyDescent="0.3">
      <c r="A57">
        <v>2</v>
      </c>
      <c r="B57">
        <v>738910</v>
      </c>
      <c r="C57" t="s">
        <v>5</v>
      </c>
      <c r="D57" s="2">
        <v>2261</v>
      </c>
      <c r="E57" s="1">
        <v>43800</v>
      </c>
      <c r="F57">
        <v>11305</v>
      </c>
      <c r="G57">
        <v>4522</v>
      </c>
      <c r="H57">
        <f>_xlfn.XLOOKUP(Table3[[#This Row],[Product]],Cookie_Type,Cookie_ID,FALSE)</f>
        <v>1</v>
      </c>
    </row>
    <row r="58" spans="1:8" x14ac:dyDescent="0.3">
      <c r="A58">
        <v>3</v>
      </c>
      <c r="B58">
        <v>239419</v>
      </c>
      <c r="C58" t="s">
        <v>5</v>
      </c>
      <c r="D58" s="2">
        <v>4251</v>
      </c>
      <c r="E58" s="1">
        <v>43831</v>
      </c>
      <c r="F58">
        <v>21255</v>
      </c>
      <c r="G58">
        <v>8502</v>
      </c>
      <c r="H58">
        <f>_xlfn.XLOOKUP(Table3[[#This Row],[Product]],Cookie_Type,Cookie_ID,FALSE)</f>
        <v>1</v>
      </c>
    </row>
    <row r="59" spans="1:8" x14ac:dyDescent="0.3">
      <c r="A59">
        <v>2</v>
      </c>
      <c r="B59">
        <v>776513</v>
      </c>
      <c r="C59" t="s">
        <v>5</v>
      </c>
      <c r="D59" s="2">
        <v>795</v>
      </c>
      <c r="E59" s="1">
        <v>43891</v>
      </c>
      <c r="F59">
        <v>3975</v>
      </c>
      <c r="G59">
        <v>1590</v>
      </c>
      <c r="H59">
        <f>_xlfn.XLOOKUP(Table3[[#This Row],[Product]],Cookie_Type,Cookie_ID,FALSE)</f>
        <v>1</v>
      </c>
    </row>
    <row r="60" spans="1:8" x14ac:dyDescent="0.3">
      <c r="A60">
        <v>4</v>
      </c>
      <c r="B60">
        <v>595670</v>
      </c>
      <c r="C60" t="s">
        <v>5</v>
      </c>
      <c r="D60" s="2">
        <v>1414.5</v>
      </c>
      <c r="E60" s="1">
        <v>43922</v>
      </c>
      <c r="F60">
        <v>7072.5</v>
      </c>
      <c r="G60">
        <v>2829</v>
      </c>
      <c r="H60">
        <f>_xlfn.XLOOKUP(Table3[[#This Row],[Product]],Cookie_Type,Cookie_ID,FALSE)</f>
        <v>1</v>
      </c>
    </row>
    <row r="61" spans="1:8" x14ac:dyDescent="0.3">
      <c r="A61">
        <v>3</v>
      </c>
      <c r="B61">
        <v>549329</v>
      </c>
      <c r="C61" t="s">
        <v>5</v>
      </c>
      <c r="D61" s="2">
        <v>2918</v>
      </c>
      <c r="E61" s="1">
        <v>43952</v>
      </c>
      <c r="F61">
        <v>14590</v>
      </c>
      <c r="G61">
        <v>5836</v>
      </c>
      <c r="H61">
        <f>_xlfn.XLOOKUP(Table3[[#This Row],[Product]],Cookie_Type,Cookie_ID,FALSE)</f>
        <v>1</v>
      </c>
    </row>
    <row r="62" spans="1:8" x14ac:dyDescent="0.3">
      <c r="A62">
        <v>2</v>
      </c>
      <c r="B62">
        <v>824253</v>
      </c>
      <c r="C62" t="s">
        <v>5</v>
      </c>
      <c r="D62" s="2">
        <v>3450</v>
      </c>
      <c r="E62" s="1">
        <v>44013</v>
      </c>
      <c r="F62">
        <v>17250</v>
      </c>
      <c r="G62">
        <v>6900</v>
      </c>
      <c r="H62">
        <f>_xlfn.XLOOKUP(Table3[[#This Row],[Product]],Cookie_Type,Cookie_ID,FALSE)</f>
        <v>1</v>
      </c>
    </row>
    <row r="63" spans="1:8" x14ac:dyDescent="0.3">
      <c r="A63">
        <v>3</v>
      </c>
      <c r="B63">
        <v>288851</v>
      </c>
      <c r="C63" t="s">
        <v>5</v>
      </c>
      <c r="D63" s="2">
        <v>2988</v>
      </c>
      <c r="E63" s="1">
        <v>44013</v>
      </c>
      <c r="F63">
        <v>14940</v>
      </c>
      <c r="G63">
        <v>5976</v>
      </c>
      <c r="H63">
        <f>_xlfn.XLOOKUP(Table3[[#This Row],[Product]],Cookie_Type,Cookie_ID,FALSE)</f>
        <v>1</v>
      </c>
    </row>
    <row r="64" spans="1:8" x14ac:dyDescent="0.3">
      <c r="A64">
        <v>1</v>
      </c>
      <c r="B64">
        <v>675035</v>
      </c>
      <c r="C64" t="s">
        <v>5</v>
      </c>
      <c r="D64" s="2">
        <v>218</v>
      </c>
      <c r="E64" s="1">
        <v>44075</v>
      </c>
      <c r="F64">
        <v>1090</v>
      </c>
      <c r="G64">
        <v>436</v>
      </c>
      <c r="H64">
        <f>_xlfn.XLOOKUP(Table3[[#This Row],[Product]],Cookie_Type,Cookie_ID,FALSE)</f>
        <v>1</v>
      </c>
    </row>
    <row r="65" spans="1:8" x14ac:dyDescent="0.3">
      <c r="A65">
        <v>3</v>
      </c>
      <c r="B65">
        <v>255145</v>
      </c>
      <c r="C65" t="s">
        <v>5</v>
      </c>
      <c r="D65" s="2">
        <v>2074</v>
      </c>
      <c r="E65" s="1">
        <v>44075</v>
      </c>
      <c r="F65">
        <v>10370</v>
      </c>
      <c r="G65">
        <v>4148</v>
      </c>
      <c r="H65">
        <f>_xlfn.XLOOKUP(Table3[[#This Row],[Product]],Cookie_Type,Cookie_ID,FALSE)</f>
        <v>1</v>
      </c>
    </row>
    <row r="66" spans="1:8" x14ac:dyDescent="0.3">
      <c r="A66">
        <v>5</v>
      </c>
      <c r="B66">
        <v>436748</v>
      </c>
      <c r="C66" t="s">
        <v>5</v>
      </c>
      <c r="D66" s="2">
        <v>1056</v>
      </c>
      <c r="E66" s="1">
        <v>44075</v>
      </c>
      <c r="F66">
        <v>5280</v>
      </c>
      <c r="G66">
        <v>2112</v>
      </c>
      <c r="H66">
        <f>_xlfn.XLOOKUP(Table3[[#This Row],[Product]],Cookie_Type,Cookie_ID,FALSE)</f>
        <v>1</v>
      </c>
    </row>
    <row r="67" spans="1:8" x14ac:dyDescent="0.3">
      <c r="A67">
        <v>1</v>
      </c>
      <c r="B67">
        <v>707858</v>
      </c>
      <c r="C67" t="s">
        <v>5</v>
      </c>
      <c r="D67" s="2">
        <v>671</v>
      </c>
      <c r="E67" s="1">
        <v>43739</v>
      </c>
      <c r="F67">
        <v>3355</v>
      </c>
      <c r="G67">
        <v>1342</v>
      </c>
      <c r="H67">
        <f>_xlfn.XLOOKUP(Table3[[#This Row],[Product]],Cookie_Type,Cookie_ID,FALSE)</f>
        <v>1</v>
      </c>
    </row>
    <row r="68" spans="1:8" x14ac:dyDescent="0.3">
      <c r="A68">
        <v>3</v>
      </c>
      <c r="B68">
        <v>538134</v>
      </c>
      <c r="C68" t="s">
        <v>5</v>
      </c>
      <c r="D68" s="2">
        <v>1514</v>
      </c>
      <c r="E68" s="1">
        <v>43739</v>
      </c>
      <c r="F68">
        <v>7570</v>
      </c>
      <c r="G68">
        <v>3028</v>
      </c>
      <c r="H68">
        <f>_xlfn.XLOOKUP(Table3[[#This Row],[Product]],Cookie_Type,Cookie_ID,FALSE)</f>
        <v>1</v>
      </c>
    </row>
    <row r="69" spans="1:8" x14ac:dyDescent="0.3">
      <c r="A69">
        <v>3</v>
      </c>
      <c r="B69">
        <v>817134</v>
      </c>
      <c r="C69" t="s">
        <v>5</v>
      </c>
      <c r="D69" s="2">
        <v>274</v>
      </c>
      <c r="E69" s="1">
        <v>44166</v>
      </c>
      <c r="F69">
        <v>1370</v>
      </c>
      <c r="G69">
        <v>548</v>
      </c>
      <c r="H69">
        <f>_xlfn.XLOOKUP(Table3[[#This Row],[Product]],Cookie_Type,Cookie_ID,FALSE)</f>
        <v>1</v>
      </c>
    </row>
    <row r="70" spans="1:8" x14ac:dyDescent="0.3">
      <c r="A70">
        <v>3</v>
      </c>
      <c r="B70">
        <v>697568</v>
      </c>
      <c r="C70" t="s">
        <v>5</v>
      </c>
      <c r="D70" s="2">
        <v>1138</v>
      </c>
      <c r="E70" s="1">
        <v>44166</v>
      </c>
      <c r="F70">
        <v>5690</v>
      </c>
      <c r="G70">
        <v>2276</v>
      </c>
      <c r="H70">
        <f>_xlfn.XLOOKUP(Table3[[#This Row],[Product]],Cookie_Type,Cookie_ID,FALSE)</f>
        <v>1</v>
      </c>
    </row>
    <row r="71" spans="1:8" x14ac:dyDescent="0.3">
      <c r="A71">
        <v>1</v>
      </c>
      <c r="B71">
        <v>631270</v>
      </c>
      <c r="C71" t="s">
        <v>5</v>
      </c>
      <c r="D71" s="2">
        <v>1372</v>
      </c>
      <c r="E71" s="1">
        <v>43831</v>
      </c>
      <c r="F71">
        <v>6860</v>
      </c>
      <c r="G71">
        <v>2744</v>
      </c>
      <c r="H71">
        <f>_xlfn.XLOOKUP(Table3[[#This Row],[Product]],Cookie_Type,Cookie_ID,FALSE)</f>
        <v>1</v>
      </c>
    </row>
    <row r="72" spans="1:8" x14ac:dyDescent="0.3">
      <c r="A72">
        <v>2</v>
      </c>
      <c r="B72">
        <v>678731</v>
      </c>
      <c r="C72" t="s">
        <v>5</v>
      </c>
      <c r="D72" s="2">
        <v>2349</v>
      </c>
      <c r="E72" s="1">
        <v>43709</v>
      </c>
      <c r="F72">
        <v>11745</v>
      </c>
      <c r="G72">
        <v>4698</v>
      </c>
      <c r="H72">
        <f>_xlfn.XLOOKUP(Table3[[#This Row],[Product]],Cookie_Type,Cookie_ID,FALSE)</f>
        <v>1</v>
      </c>
    </row>
    <row r="73" spans="1:8" x14ac:dyDescent="0.3">
      <c r="A73">
        <v>5</v>
      </c>
      <c r="B73">
        <v>335658</v>
      </c>
      <c r="C73" t="s">
        <v>5</v>
      </c>
      <c r="D73" s="2">
        <v>2689</v>
      </c>
      <c r="E73" s="1">
        <v>44105</v>
      </c>
      <c r="F73">
        <v>13445</v>
      </c>
      <c r="G73">
        <v>5378</v>
      </c>
      <c r="H73">
        <f>_xlfn.XLOOKUP(Table3[[#This Row],[Product]],Cookie_Type,Cookie_ID,FALSE)</f>
        <v>1</v>
      </c>
    </row>
    <row r="74" spans="1:8" x14ac:dyDescent="0.3">
      <c r="A74">
        <v>5</v>
      </c>
      <c r="B74">
        <v>115582</v>
      </c>
      <c r="C74" t="s">
        <v>5</v>
      </c>
      <c r="D74" s="2">
        <v>2431</v>
      </c>
      <c r="E74" s="1">
        <v>44166</v>
      </c>
      <c r="F74">
        <v>12155</v>
      </c>
      <c r="G74">
        <v>4862</v>
      </c>
      <c r="H74">
        <f>_xlfn.XLOOKUP(Table3[[#This Row],[Product]],Cookie_Type,Cookie_ID,FALSE)</f>
        <v>1</v>
      </c>
    </row>
    <row r="75" spans="1:8" x14ac:dyDescent="0.3">
      <c r="A75">
        <v>5</v>
      </c>
      <c r="B75">
        <v>833644</v>
      </c>
      <c r="C75" t="s">
        <v>5</v>
      </c>
      <c r="D75" s="2">
        <v>1303</v>
      </c>
      <c r="E75" s="1">
        <v>43862</v>
      </c>
      <c r="F75">
        <v>6515</v>
      </c>
      <c r="G75">
        <v>2606</v>
      </c>
      <c r="H75">
        <f>_xlfn.XLOOKUP(Table3[[#This Row],[Product]],Cookie_Type,Cookie_ID,FALSE)</f>
        <v>1</v>
      </c>
    </row>
    <row r="76" spans="1:8" x14ac:dyDescent="0.3">
      <c r="A76">
        <v>3</v>
      </c>
      <c r="B76">
        <v>508782</v>
      </c>
      <c r="C76" t="s">
        <v>5</v>
      </c>
      <c r="D76" s="2">
        <v>2992</v>
      </c>
      <c r="E76" s="1">
        <v>43891</v>
      </c>
      <c r="F76">
        <v>14960</v>
      </c>
      <c r="G76">
        <v>5984</v>
      </c>
      <c r="H76">
        <f>_xlfn.XLOOKUP(Table3[[#This Row],[Product]],Cookie_Type,Cookie_ID,FALSE)</f>
        <v>1</v>
      </c>
    </row>
    <row r="77" spans="1:8" x14ac:dyDescent="0.3">
      <c r="A77">
        <v>4</v>
      </c>
      <c r="B77">
        <v>726489</v>
      </c>
      <c r="C77" t="s">
        <v>5</v>
      </c>
      <c r="D77" s="2">
        <v>2385</v>
      </c>
      <c r="E77" s="1">
        <v>43891</v>
      </c>
      <c r="F77">
        <v>11925</v>
      </c>
      <c r="G77">
        <v>4770</v>
      </c>
      <c r="H77">
        <f>_xlfn.XLOOKUP(Table3[[#This Row],[Product]],Cookie_Type,Cookie_ID,FALSE)</f>
        <v>1</v>
      </c>
    </row>
    <row r="78" spans="1:8" x14ac:dyDescent="0.3">
      <c r="A78">
        <v>1</v>
      </c>
      <c r="B78">
        <v>218291</v>
      </c>
      <c r="C78" t="s">
        <v>5</v>
      </c>
      <c r="D78" s="2">
        <v>1607</v>
      </c>
      <c r="E78" s="1">
        <v>43922</v>
      </c>
      <c r="F78">
        <v>8035</v>
      </c>
      <c r="G78">
        <v>3214</v>
      </c>
      <c r="H78">
        <f>_xlfn.XLOOKUP(Table3[[#This Row],[Product]],Cookie_Type,Cookie_ID,FALSE)</f>
        <v>1</v>
      </c>
    </row>
    <row r="79" spans="1:8" x14ac:dyDescent="0.3">
      <c r="A79">
        <v>1</v>
      </c>
      <c r="B79">
        <v>779126</v>
      </c>
      <c r="C79" t="s">
        <v>5</v>
      </c>
      <c r="D79" s="2">
        <v>2327</v>
      </c>
      <c r="E79" s="1">
        <v>43952</v>
      </c>
      <c r="F79">
        <v>11635</v>
      </c>
      <c r="G79">
        <v>4654</v>
      </c>
      <c r="H79">
        <f>_xlfn.XLOOKUP(Table3[[#This Row],[Product]],Cookie_Type,Cookie_ID,FALSE)</f>
        <v>1</v>
      </c>
    </row>
    <row r="80" spans="1:8" x14ac:dyDescent="0.3">
      <c r="A80">
        <v>4</v>
      </c>
      <c r="B80">
        <v>560581</v>
      </c>
      <c r="C80" t="s">
        <v>5</v>
      </c>
      <c r="D80" s="2">
        <v>991</v>
      </c>
      <c r="E80" s="1">
        <v>43983</v>
      </c>
      <c r="F80">
        <v>4955</v>
      </c>
      <c r="G80">
        <v>1982</v>
      </c>
      <c r="H80">
        <f>_xlfn.XLOOKUP(Table3[[#This Row],[Product]],Cookie_Type,Cookie_ID,FALSE)</f>
        <v>1</v>
      </c>
    </row>
    <row r="81" spans="1:8" x14ac:dyDescent="0.3">
      <c r="A81">
        <v>2</v>
      </c>
      <c r="B81">
        <v>369627</v>
      </c>
      <c r="C81" t="s">
        <v>5</v>
      </c>
      <c r="D81" s="2">
        <v>602</v>
      </c>
      <c r="E81" s="1">
        <v>43983</v>
      </c>
      <c r="F81">
        <v>3010</v>
      </c>
      <c r="G81">
        <v>1204</v>
      </c>
      <c r="H81">
        <f>_xlfn.XLOOKUP(Table3[[#This Row],[Product]],Cookie_Type,Cookie_ID,FALSE)</f>
        <v>1</v>
      </c>
    </row>
    <row r="82" spans="1:8" x14ac:dyDescent="0.3">
      <c r="A82">
        <v>5</v>
      </c>
      <c r="B82">
        <v>587035</v>
      </c>
      <c r="C82" t="s">
        <v>5</v>
      </c>
      <c r="D82" s="2">
        <v>2620</v>
      </c>
      <c r="E82" s="1">
        <v>44075</v>
      </c>
      <c r="F82">
        <v>13100</v>
      </c>
      <c r="G82">
        <v>5240</v>
      </c>
      <c r="H82">
        <f>_xlfn.XLOOKUP(Table3[[#This Row],[Product]],Cookie_Type,Cookie_ID,FALSE)</f>
        <v>1</v>
      </c>
    </row>
    <row r="83" spans="1:8" x14ac:dyDescent="0.3">
      <c r="A83">
        <v>3</v>
      </c>
      <c r="B83">
        <v>697895</v>
      </c>
      <c r="C83" t="s">
        <v>5</v>
      </c>
      <c r="D83" s="2">
        <v>1228</v>
      </c>
      <c r="E83" s="1">
        <v>43739</v>
      </c>
      <c r="F83">
        <v>6140</v>
      </c>
      <c r="G83">
        <v>2456</v>
      </c>
      <c r="H83">
        <f>_xlfn.XLOOKUP(Table3[[#This Row],[Product]],Cookie_Type,Cookie_ID,FALSE)</f>
        <v>1</v>
      </c>
    </row>
    <row r="84" spans="1:8" x14ac:dyDescent="0.3">
      <c r="A84">
        <v>3</v>
      </c>
      <c r="B84">
        <v>691331</v>
      </c>
      <c r="C84" t="s">
        <v>5</v>
      </c>
      <c r="D84" s="2">
        <v>1389</v>
      </c>
      <c r="E84" s="1">
        <v>43739</v>
      </c>
      <c r="F84">
        <v>6945</v>
      </c>
      <c r="G84">
        <v>2778</v>
      </c>
      <c r="H84">
        <f>_xlfn.XLOOKUP(Table3[[#This Row],[Product]],Cookie_Type,Cookie_ID,FALSE)</f>
        <v>1</v>
      </c>
    </row>
    <row r="85" spans="1:8" x14ac:dyDescent="0.3">
      <c r="A85">
        <v>1</v>
      </c>
      <c r="B85">
        <v>852827</v>
      </c>
      <c r="C85" t="s">
        <v>5</v>
      </c>
      <c r="D85" s="2">
        <v>861</v>
      </c>
      <c r="E85" s="1">
        <v>44105</v>
      </c>
      <c r="F85">
        <v>4305</v>
      </c>
      <c r="G85">
        <v>1722</v>
      </c>
      <c r="H85">
        <f>_xlfn.XLOOKUP(Table3[[#This Row],[Product]],Cookie_Type,Cookie_ID,FALSE)</f>
        <v>1</v>
      </c>
    </row>
    <row r="86" spans="1:8" x14ac:dyDescent="0.3">
      <c r="A86">
        <v>1</v>
      </c>
      <c r="B86">
        <v>567484</v>
      </c>
      <c r="C86" t="s">
        <v>5</v>
      </c>
      <c r="D86" s="2">
        <v>704</v>
      </c>
      <c r="E86" s="1">
        <v>43739</v>
      </c>
      <c r="F86">
        <v>3520</v>
      </c>
      <c r="G86">
        <v>1408</v>
      </c>
      <c r="H86">
        <f>_xlfn.XLOOKUP(Table3[[#This Row],[Product]],Cookie_Type,Cookie_ID,FALSE)</f>
        <v>1</v>
      </c>
    </row>
    <row r="87" spans="1:8" x14ac:dyDescent="0.3">
      <c r="A87">
        <v>4</v>
      </c>
      <c r="B87">
        <v>348194</v>
      </c>
      <c r="C87" t="s">
        <v>5</v>
      </c>
      <c r="D87" s="2">
        <v>1802</v>
      </c>
      <c r="E87" s="1">
        <v>43800</v>
      </c>
      <c r="F87">
        <v>9010</v>
      </c>
      <c r="G87">
        <v>3604</v>
      </c>
      <c r="H87">
        <f>_xlfn.XLOOKUP(Table3[[#This Row],[Product]],Cookie_Type,Cookie_ID,FALSE)</f>
        <v>1</v>
      </c>
    </row>
    <row r="88" spans="1:8" x14ac:dyDescent="0.3">
      <c r="A88">
        <v>4</v>
      </c>
      <c r="B88">
        <v>444225</v>
      </c>
      <c r="C88" t="s">
        <v>5</v>
      </c>
      <c r="D88" s="2">
        <v>2663</v>
      </c>
      <c r="E88" s="1">
        <v>44166</v>
      </c>
      <c r="F88">
        <v>13315</v>
      </c>
      <c r="G88">
        <v>5326</v>
      </c>
      <c r="H88">
        <f>_xlfn.XLOOKUP(Table3[[#This Row],[Product]],Cookie_Type,Cookie_ID,FALSE)</f>
        <v>1</v>
      </c>
    </row>
    <row r="89" spans="1:8" x14ac:dyDescent="0.3">
      <c r="A89">
        <v>4</v>
      </c>
      <c r="B89">
        <v>685544</v>
      </c>
      <c r="C89" t="s">
        <v>5</v>
      </c>
      <c r="D89" s="2">
        <v>2136</v>
      </c>
      <c r="E89" s="1">
        <v>43800</v>
      </c>
      <c r="F89">
        <v>10680</v>
      </c>
      <c r="G89">
        <v>4272</v>
      </c>
      <c r="H89">
        <f>_xlfn.XLOOKUP(Table3[[#This Row],[Product]],Cookie_Type,Cookie_ID,FALSE)</f>
        <v>1</v>
      </c>
    </row>
    <row r="90" spans="1:8" x14ac:dyDescent="0.3">
      <c r="A90">
        <v>1</v>
      </c>
      <c r="B90">
        <v>636993</v>
      </c>
      <c r="C90" t="s">
        <v>5</v>
      </c>
      <c r="D90" s="2">
        <v>2116</v>
      </c>
      <c r="E90" s="1">
        <v>43800</v>
      </c>
      <c r="F90">
        <v>10580</v>
      </c>
      <c r="G90">
        <v>4232</v>
      </c>
      <c r="H90">
        <f>_xlfn.XLOOKUP(Table3[[#This Row],[Product]],Cookie_Type,Cookie_ID,FALSE)</f>
        <v>1</v>
      </c>
    </row>
    <row r="91" spans="1:8" x14ac:dyDescent="0.3">
      <c r="A91">
        <v>2</v>
      </c>
      <c r="B91">
        <v>603195</v>
      </c>
      <c r="C91" t="s">
        <v>5</v>
      </c>
      <c r="D91" s="2">
        <v>3801</v>
      </c>
      <c r="E91" s="1">
        <v>43922</v>
      </c>
      <c r="F91">
        <v>19005</v>
      </c>
      <c r="G91">
        <v>7602</v>
      </c>
      <c r="H91">
        <f>_xlfn.XLOOKUP(Table3[[#This Row],[Product]],Cookie_Type,Cookie_ID,FALSE)</f>
        <v>1</v>
      </c>
    </row>
    <row r="92" spans="1:8" x14ac:dyDescent="0.3">
      <c r="A92">
        <v>3</v>
      </c>
      <c r="B92">
        <v>568366</v>
      </c>
      <c r="C92" t="s">
        <v>5</v>
      </c>
      <c r="D92" s="2">
        <v>1496</v>
      </c>
      <c r="E92" s="1">
        <v>43983</v>
      </c>
      <c r="F92">
        <v>7480</v>
      </c>
      <c r="G92">
        <v>2992</v>
      </c>
      <c r="H92">
        <f>_xlfn.XLOOKUP(Table3[[#This Row],[Product]],Cookie_Type,Cookie_ID,FALSE)</f>
        <v>1</v>
      </c>
    </row>
    <row r="93" spans="1:8" x14ac:dyDescent="0.3">
      <c r="A93">
        <v>3</v>
      </c>
      <c r="B93">
        <v>176592</v>
      </c>
      <c r="C93" t="s">
        <v>5</v>
      </c>
      <c r="D93" s="2">
        <v>2299</v>
      </c>
      <c r="E93" s="1">
        <v>43739</v>
      </c>
      <c r="F93">
        <v>11495</v>
      </c>
      <c r="G93">
        <v>4598</v>
      </c>
      <c r="H93">
        <f>_xlfn.XLOOKUP(Table3[[#This Row],[Product]],Cookie_Type,Cookie_ID,FALSE)</f>
        <v>1</v>
      </c>
    </row>
    <row r="94" spans="1:8" x14ac:dyDescent="0.3">
      <c r="A94">
        <v>5</v>
      </c>
      <c r="B94">
        <v>758323</v>
      </c>
      <c r="C94" t="s">
        <v>5</v>
      </c>
      <c r="D94" s="2">
        <v>727</v>
      </c>
      <c r="E94" s="1">
        <v>43739</v>
      </c>
      <c r="F94">
        <v>3635</v>
      </c>
      <c r="G94">
        <v>1454</v>
      </c>
      <c r="H94">
        <f>_xlfn.XLOOKUP(Table3[[#This Row],[Product]],Cookie_Type,Cookie_ID,FALSE)</f>
        <v>1</v>
      </c>
    </row>
    <row r="95" spans="1:8" x14ac:dyDescent="0.3">
      <c r="A95">
        <v>3</v>
      </c>
      <c r="B95">
        <v>698245</v>
      </c>
      <c r="C95" t="s">
        <v>5</v>
      </c>
      <c r="D95" s="2">
        <v>2198</v>
      </c>
      <c r="E95" s="1">
        <v>44044</v>
      </c>
      <c r="F95">
        <v>10990</v>
      </c>
      <c r="G95">
        <v>4396</v>
      </c>
      <c r="H95">
        <f>_xlfn.XLOOKUP(Table3[[#This Row],[Product]],Cookie_Type,Cookie_ID,FALSE)</f>
        <v>1</v>
      </c>
    </row>
    <row r="96" spans="1:8" x14ac:dyDescent="0.3">
      <c r="A96">
        <v>4</v>
      </c>
      <c r="B96">
        <v>796346</v>
      </c>
      <c r="C96" t="s">
        <v>5</v>
      </c>
      <c r="D96" s="2">
        <v>1743</v>
      </c>
      <c r="E96" s="1">
        <v>44044</v>
      </c>
      <c r="F96">
        <v>8715</v>
      </c>
      <c r="G96">
        <v>3486</v>
      </c>
      <c r="H96">
        <f>_xlfn.XLOOKUP(Table3[[#This Row],[Product]],Cookie_Type,Cookie_ID,FALSE)</f>
        <v>1</v>
      </c>
    </row>
    <row r="97" spans="1:8" x14ac:dyDescent="0.3">
      <c r="A97">
        <v>2</v>
      </c>
      <c r="B97">
        <v>203608</v>
      </c>
      <c r="C97" t="s">
        <v>5</v>
      </c>
      <c r="D97" s="2">
        <v>1153</v>
      </c>
      <c r="E97" s="1">
        <v>44105</v>
      </c>
      <c r="F97">
        <v>5765</v>
      </c>
      <c r="G97">
        <v>2306</v>
      </c>
      <c r="H97">
        <f>_xlfn.XLOOKUP(Table3[[#This Row],[Product]],Cookie_Type,Cookie_ID,FALSE)</f>
        <v>1</v>
      </c>
    </row>
    <row r="98" spans="1:8" x14ac:dyDescent="0.3">
      <c r="A98">
        <v>4</v>
      </c>
      <c r="B98">
        <v>676135</v>
      </c>
      <c r="C98" t="s">
        <v>5</v>
      </c>
      <c r="D98" s="2">
        <v>1757</v>
      </c>
      <c r="E98" s="1">
        <v>43739</v>
      </c>
      <c r="F98">
        <v>8785</v>
      </c>
      <c r="G98">
        <v>3514</v>
      </c>
      <c r="H98">
        <f>_xlfn.XLOOKUP(Table3[[#This Row],[Product]],Cookie_Type,Cookie_ID,FALSE)</f>
        <v>1</v>
      </c>
    </row>
    <row r="99" spans="1:8" x14ac:dyDescent="0.3">
      <c r="A99">
        <v>1</v>
      </c>
      <c r="B99">
        <v>142979</v>
      </c>
      <c r="C99" t="s">
        <v>5</v>
      </c>
      <c r="D99" s="2">
        <v>1031</v>
      </c>
      <c r="E99" s="1">
        <v>43709</v>
      </c>
      <c r="F99">
        <v>5155</v>
      </c>
      <c r="G99">
        <v>2062</v>
      </c>
      <c r="H99">
        <f>_xlfn.XLOOKUP(Table3[[#This Row],[Product]],Cookie_Type,Cookie_ID,FALSE)</f>
        <v>1</v>
      </c>
    </row>
    <row r="100" spans="1:8" x14ac:dyDescent="0.3">
      <c r="A100">
        <v>1</v>
      </c>
      <c r="B100">
        <v>283491</v>
      </c>
      <c r="C100" t="s">
        <v>5</v>
      </c>
      <c r="D100" s="2">
        <v>1702</v>
      </c>
      <c r="E100" s="1">
        <v>43952</v>
      </c>
      <c r="F100">
        <v>8510</v>
      </c>
      <c r="G100">
        <v>3404</v>
      </c>
      <c r="H100">
        <f>_xlfn.XLOOKUP(Table3[[#This Row],[Product]],Cookie_Type,Cookie_ID,FALSE)</f>
        <v>1</v>
      </c>
    </row>
    <row r="101" spans="1:8" x14ac:dyDescent="0.3">
      <c r="A101">
        <v>1</v>
      </c>
      <c r="B101">
        <v>807061</v>
      </c>
      <c r="C101" t="s">
        <v>5</v>
      </c>
      <c r="D101" s="2">
        <v>448</v>
      </c>
      <c r="E101" s="1">
        <v>43983</v>
      </c>
      <c r="F101">
        <v>2240</v>
      </c>
      <c r="G101">
        <v>896</v>
      </c>
      <c r="H101">
        <f>_xlfn.XLOOKUP(Table3[[#This Row],[Product]],Cookie_Type,Cookie_ID,FALSE)</f>
        <v>1</v>
      </c>
    </row>
    <row r="102" spans="1:8" x14ac:dyDescent="0.3">
      <c r="A102">
        <v>4</v>
      </c>
      <c r="B102">
        <v>459019</v>
      </c>
      <c r="C102" t="s">
        <v>5</v>
      </c>
      <c r="D102" s="2">
        <v>3513</v>
      </c>
      <c r="E102" s="1">
        <v>44013</v>
      </c>
      <c r="F102">
        <v>17565</v>
      </c>
      <c r="G102">
        <v>7026</v>
      </c>
      <c r="H102">
        <f>_xlfn.XLOOKUP(Table3[[#This Row],[Product]],Cookie_Type,Cookie_ID,FALSE)</f>
        <v>1</v>
      </c>
    </row>
    <row r="103" spans="1:8" x14ac:dyDescent="0.3">
      <c r="A103">
        <v>5</v>
      </c>
      <c r="B103">
        <v>126864</v>
      </c>
      <c r="C103" t="s">
        <v>5</v>
      </c>
      <c r="D103" s="2">
        <v>2101</v>
      </c>
      <c r="E103" s="1">
        <v>44044</v>
      </c>
      <c r="F103">
        <v>10505</v>
      </c>
      <c r="G103">
        <v>4202</v>
      </c>
      <c r="H103">
        <f>_xlfn.XLOOKUP(Table3[[#This Row],[Product]],Cookie_Type,Cookie_ID,FALSE)</f>
        <v>1</v>
      </c>
    </row>
    <row r="104" spans="1:8" x14ac:dyDescent="0.3">
      <c r="A104">
        <v>5</v>
      </c>
      <c r="B104">
        <v>854455</v>
      </c>
      <c r="C104" t="s">
        <v>5</v>
      </c>
      <c r="D104" s="2">
        <v>2931</v>
      </c>
      <c r="E104" s="1">
        <v>43709</v>
      </c>
      <c r="F104">
        <v>14655</v>
      </c>
      <c r="G104">
        <v>5862</v>
      </c>
      <c r="H104">
        <f>_xlfn.XLOOKUP(Table3[[#This Row],[Product]],Cookie_Type,Cookie_ID,FALSE)</f>
        <v>1</v>
      </c>
    </row>
    <row r="105" spans="1:8" x14ac:dyDescent="0.3">
      <c r="A105">
        <v>3</v>
      </c>
      <c r="B105">
        <v>293863</v>
      </c>
      <c r="C105" t="s">
        <v>5</v>
      </c>
      <c r="D105" s="2">
        <v>1535</v>
      </c>
      <c r="E105" s="1">
        <v>44075</v>
      </c>
      <c r="F105">
        <v>7675</v>
      </c>
      <c r="G105">
        <v>3070</v>
      </c>
      <c r="H105">
        <f>_xlfn.XLOOKUP(Table3[[#This Row],[Product]],Cookie_Type,Cookie_ID,FALSE)</f>
        <v>1</v>
      </c>
    </row>
    <row r="106" spans="1:8" x14ac:dyDescent="0.3">
      <c r="A106">
        <v>2</v>
      </c>
      <c r="B106">
        <v>898591</v>
      </c>
      <c r="C106" t="s">
        <v>5</v>
      </c>
      <c r="D106" s="2">
        <v>1123</v>
      </c>
      <c r="E106" s="1">
        <v>43709</v>
      </c>
      <c r="F106">
        <v>5615</v>
      </c>
      <c r="G106">
        <v>2246</v>
      </c>
      <c r="H106">
        <f>_xlfn.XLOOKUP(Table3[[#This Row],[Product]],Cookie_Type,Cookie_ID,FALSE)</f>
        <v>1</v>
      </c>
    </row>
    <row r="107" spans="1:8" x14ac:dyDescent="0.3">
      <c r="A107">
        <v>3</v>
      </c>
      <c r="B107">
        <v>521535</v>
      </c>
      <c r="C107" t="s">
        <v>5</v>
      </c>
      <c r="D107" s="2">
        <v>1404</v>
      </c>
      <c r="E107" s="1">
        <v>43770</v>
      </c>
      <c r="F107">
        <v>7020</v>
      </c>
      <c r="G107">
        <v>2808</v>
      </c>
      <c r="H107">
        <f>_xlfn.XLOOKUP(Table3[[#This Row],[Product]],Cookie_Type,Cookie_ID,FALSE)</f>
        <v>1</v>
      </c>
    </row>
    <row r="108" spans="1:8" x14ac:dyDescent="0.3">
      <c r="A108">
        <v>5</v>
      </c>
      <c r="B108">
        <v>867252</v>
      </c>
      <c r="C108" t="s">
        <v>5</v>
      </c>
      <c r="D108" s="2">
        <v>2763</v>
      </c>
      <c r="E108" s="1">
        <v>43770</v>
      </c>
      <c r="F108">
        <v>13815</v>
      </c>
      <c r="G108">
        <v>5526</v>
      </c>
      <c r="H108">
        <f>_xlfn.XLOOKUP(Table3[[#This Row],[Product]],Cookie_Type,Cookie_ID,FALSE)</f>
        <v>1</v>
      </c>
    </row>
    <row r="109" spans="1:8" x14ac:dyDescent="0.3">
      <c r="A109">
        <v>3</v>
      </c>
      <c r="B109">
        <v>146778</v>
      </c>
      <c r="C109" t="s">
        <v>5</v>
      </c>
      <c r="D109" s="2">
        <v>2125</v>
      </c>
      <c r="E109" s="1">
        <v>43800</v>
      </c>
      <c r="F109">
        <v>10625</v>
      </c>
      <c r="G109">
        <v>4250</v>
      </c>
      <c r="H109">
        <f>_xlfn.XLOOKUP(Table3[[#This Row],[Product]],Cookie_Type,Cookie_ID,FALSE)</f>
        <v>1</v>
      </c>
    </row>
    <row r="110" spans="1:8" x14ac:dyDescent="0.3">
      <c r="A110">
        <v>2</v>
      </c>
      <c r="B110">
        <v>566983</v>
      </c>
      <c r="C110" t="s">
        <v>5</v>
      </c>
      <c r="D110" s="2">
        <v>257</v>
      </c>
      <c r="E110" s="1">
        <v>43952</v>
      </c>
      <c r="F110">
        <v>1285</v>
      </c>
      <c r="G110">
        <v>514</v>
      </c>
      <c r="H110">
        <f>_xlfn.XLOOKUP(Table3[[#This Row],[Product]],Cookie_Type,Cookie_ID,FALSE)</f>
        <v>1</v>
      </c>
    </row>
    <row r="111" spans="1:8" x14ac:dyDescent="0.3">
      <c r="A111">
        <v>4</v>
      </c>
      <c r="B111">
        <v>686090</v>
      </c>
      <c r="C111" t="s">
        <v>5</v>
      </c>
      <c r="D111" s="2">
        <v>1114</v>
      </c>
      <c r="E111" s="1">
        <v>43891</v>
      </c>
      <c r="F111">
        <v>5570</v>
      </c>
      <c r="G111">
        <v>2228</v>
      </c>
      <c r="H111">
        <f>_xlfn.XLOOKUP(Table3[[#This Row],[Product]],Cookie_Type,Cookie_ID,FALSE)</f>
        <v>1</v>
      </c>
    </row>
    <row r="112" spans="1:8" x14ac:dyDescent="0.3">
      <c r="A112">
        <v>3</v>
      </c>
      <c r="B112">
        <v>428676</v>
      </c>
      <c r="C112" t="s">
        <v>5</v>
      </c>
      <c r="D112" s="2">
        <v>1259</v>
      </c>
      <c r="E112" s="1">
        <v>43922</v>
      </c>
      <c r="F112">
        <v>6295</v>
      </c>
      <c r="G112">
        <v>2518</v>
      </c>
      <c r="H112">
        <f>_xlfn.XLOOKUP(Table3[[#This Row],[Product]],Cookie_Type,Cookie_ID,FALSE)</f>
        <v>1</v>
      </c>
    </row>
    <row r="113" spans="1:8" x14ac:dyDescent="0.3">
      <c r="A113">
        <v>5</v>
      </c>
      <c r="B113">
        <v>278950</v>
      </c>
      <c r="C113" t="s">
        <v>5</v>
      </c>
      <c r="D113" s="2">
        <v>1095</v>
      </c>
      <c r="E113" s="1">
        <v>43952</v>
      </c>
      <c r="F113">
        <v>5475</v>
      </c>
      <c r="G113">
        <v>2190</v>
      </c>
      <c r="H113">
        <f>_xlfn.XLOOKUP(Table3[[#This Row],[Product]],Cookie_Type,Cookie_ID,FALSE)</f>
        <v>1</v>
      </c>
    </row>
    <row r="114" spans="1:8" x14ac:dyDescent="0.3">
      <c r="A114">
        <v>3</v>
      </c>
      <c r="B114">
        <v>418690</v>
      </c>
      <c r="C114" t="s">
        <v>5</v>
      </c>
      <c r="D114" s="2">
        <v>1366</v>
      </c>
      <c r="E114" s="1">
        <v>43983</v>
      </c>
      <c r="F114">
        <v>6830</v>
      </c>
      <c r="G114">
        <v>2732</v>
      </c>
      <c r="H114">
        <f>_xlfn.XLOOKUP(Table3[[#This Row],[Product]],Cookie_Type,Cookie_ID,FALSE)</f>
        <v>1</v>
      </c>
    </row>
    <row r="115" spans="1:8" x14ac:dyDescent="0.3">
      <c r="A115">
        <v>3</v>
      </c>
      <c r="B115">
        <v>496123</v>
      </c>
      <c r="C115" t="s">
        <v>5</v>
      </c>
      <c r="D115" s="2">
        <v>2460</v>
      </c>
      <c r="E115" s="1">
        <v>43983</v>
      </c>
      <c r="F115">
        <v>12300</v>
      </c>
      <c r="G115">
        <v>4920</v>
      </c>
      <c r="H115">
        <f>_xlfn.XLOOKUP(Table3[[#This Row],[Product]],Cookie_Type,Cookie_ID,FALSE)</f>
        <v>1</v>
      </c>
    </row>
    <row r="116" spans="1:8" x14ac:dyDescent="0.3">
      <c r="A116">
        <v>5</v>
      </c>
      <c r="B116">
        <v>456841</v>
      </c>
      <c r="C116" t="s">
        <v>5</v>
      </c>
      <c r="D116" s="2">
        <v>678</v>
      </c>
      <c r="E116" s="1">
        <v>44044</v>
      </c>
      <c r="F116">
        <v>3390</v>
      </c>
      <c r="G116">
        <v>1356</v>
      </c>
      <c r="H116">
        <f>_xlfn.XLOOKUP(Table3[[#This Row],[Product]],Cookie_Type,Cookie_ID,FALSE)</f>
        <v>1</v>
      </c>
    </row>
    <row r="117" spans="1:8" x14ac:dyDescent="0.3">
      <c r="A117">
        <v>3</v>
      </c>
      <c r="B117">
        <v>513469</v>
      </c>
      <c r="C117" t="s">
        <v>5</v>
      </c>
      <c r="D117" s="2">
        <v>1598</v>
      </c>
      <c r="E117" s="1">
        <v>44044</v>
      </c>
      <c r="F117">
        <v>7990</v>
      </c>
      <c r="G117">
        <v>3196</v>
      </c>
      <c r="H117">
        <f>_xlfn.XLOOKUP(Table3[[#This Row],[Product]],Cookie_Type,Cookie_ID,FALSE)</f>
        <v>1</v>
      </c>
    </row>
    <row r="118" spans="1:8" x14ac:dyDescent="0.3">
      <c r="A118">
        <v>3</v>
      </c>
      <c r="B118">
        <v>231476</v>
      </c>
      <c r="C118" t="s">
        <v>5</v>
      </c>
      <c r="D118" s="2">
        <v>2409</v>
      </c>
      <c r="E118" s="1">
        <v>43709</v>
      </c>
      <c r="F118">
        <v>12045</v>
      </c>
      <c r="G118">
        <v>4818</v>
      </c>
      <c r="H118">
        <f>_xlfn.XLOOKUP(Table3[[#This Row],[Product]],Cookie_Type,Cookie_ID,FALSE)</f>
        <v>1</v>
      </c>
    </row>
    <row r="119" spans="1:8" x14ac:dyDescent="0.3">
      <c r="A119">
        <v>3</v>
      </c>
      <c r="B119">
        <v>100553</v>
      </c>
      <c r="C119" t="s">
        <v>5</v>
      </c>
      <c r="D119" s="2">
        <v>1934</v>
      </c>
      <c r="E119" s="1">
        <v>44075</v>
      </c>
      <c r="F119">
        <v>9670</v>
      </c>
      <c r="G119">
        <v>3868</v>
      </c>
      <c r="H119">
        <f>_xlfn.XLOOKUP(Table3[[#This Row],[Product]],Cookie_Type,Cookie_ID,FALSE)</f>
        <v>1</v>
      </c>
    </row>
    <row r="120" spans="1:8" x14ac:dyDescent="0.3">
      <c r="A120">
        <v>3</v>
      </c>
      <c r="B120">
        <v>788375</v>
      </c>
      <c r="C120" t="s">
        <v>5</v>
      </c>
      <c r="D120" s="2">
        <v>2993</v>
      </c>
      <c r="E120" s="1">
        <v>44075</v>
      </c>
      <c r="F120">
        <v>14965</v>
      </c>
      <c r="G120">
        <v>5986</v>
      </c>
      <c r="H120">
        <f>_xlfn.XLOOKUP(Table3[[#This Row],[Product]],Cookie_Type,Cookie_ID,FALSE)</f>
        <v>1</v>
      </c>
    </row>
    <row r="121" spans="1:8" x14ac:dyDescent="0.3">
      <c r="A121">
        <v>3</v>
      </c>
      <c r="B121">
        <v>263663</v>
      </c>
      <c r="C121" t="s">
        <v>5</v>
      </c>
      <c r="D121" s="2">
        <v>2146</v>
      </c>
      <c r="E121" s="1">
        <v>43770</v>
      </c>
      <c r="F121">
        <v>10730</v>
      </c>
      <c r="G121">
        <v>4292</v>
      </c>
      <c r="H121">
        <f>_xlfn.XLOOKUP(Table3[[#This Row],[Product]],Cookie_Type,Cookie_ID,FALSE)</f>
        <v>1</v>
      </c>
    </row>
    <row r="122" spans="1:8" x14ac:dyDescent="0.3">
      <c r="A122">
        <v>3</v>
      </c>
      <c r="B122">
        <v>887888</v>
      </c>
      <c r="C122" t="s">
        <v>5</v>
      </c>
      <c r="D122" s="2">
        <v>1946</v>
      </c>
      <c r="E122" s="1">
        <v>43800</v>
      </c>
      <c r="F122">
        <v>9730</v>
      </c>
      <c r="G122">
        <v>3892</v>
      </c>
      <c r="H122">
        <f>_xlfn.XLOOKUP(Table3[[#This Row],[Product]],Cookie_Type,Cookie_ID,FALSE)</f>
        <v>1</v>
      </c>
    </row>
    <row r="123" spans="1:8" x14ac:dyDescent="0.3">
      <c r="A123">
        <v>5</v>
      </c>
      <c r="B123">
        <v>816536</v>
      </c>
      <c r="C123" t="s">
        <v>5</v>
      </c>
      <c r="D123" s="2">
        <v>1362</v>
      </c>
      <c r="E123" s="1">
        <v>44166</v>
      </c>
      <c r="F123">
        <v>6810</v>
      </c>
      <c r="G123">
        <v>2724</v>
      </c>
      <c r="H123">
        <f>_xlfn.XLOOKUP(Table3[[#This Row],[Product]],Cookie_Type,Cookie_ID,FALSE)</f>
        <v>1</v>
      </c>
    </row>
    <row r="124" spans="1:8" x14ac:dyDescent="0.3">
      <c r="A124">
        <v>2</v>
      </c>
      <c r="B124">
        <v>334678</v>
      </c>
      <c r="C124" t="s">
        <v>5</v>
      </c>
      <c r="D124" s="2">
        <v>2565</v>
      </c>
      <c r="E124" s="1">
        <v>43831</v>
      </c>
      <c r="F124">
        <v>12825</v>
      </c>
      <c r="G124">
        <v>5130</v>
      </c>
      <c r="H124">
        <f>_xlfn.XLOOKUP(Table3[[#This Row],[Product]],Cookie_Type,Cookie_ID,FALSE)</f>
        <v>1</v>
      </c>
    </row>
    <row r="125" spans="1:8" x14ac:dyDescent="0.3">
      <c r="A125">
        <v>5</v>
      </c>
      <c r="B125">
        <v>527753</v>
      </c>
      <c r="C125" t="s">
        <v>5</v>
      </c>
      <c r="D125" s="2">
        <v>2417</v>
      </c>
      <c r="E125" s="1">
        <v>43831</v>
      </c>
      <c r="F125">
        <v>12085</v>
      </c>
      <c r="G125">
        <v>4834</v>
      </c>
      <c r="H125">
        <f>_xlfn.XLOOKUP(Table3[[#This Row],[Product]],Cookie_Type,Cookie_ID,FALSE)</f>
        <v>1</v>
      </c>
    </row>
    <row r="126" spans="1:8" x14ac:dyDescent="0.3">
      <c r="A126">
        <v>2</v>
      </c>
      <c r="B126">
        <v>643111</v>
      </c>
      <c r="C126" t="s">
        <v>5</v>
      </c>
      <c r="D126" s="2">
        <v>3675</v>
      </c>
      <c r="E126" s="1">
        <v>43922</v>
      </c>
      <c r="F126">
        <v>18375</v>
      </c>
      <c r="G126">
        <v>7350</v>
      </c>
      <c r="H126">
        <f>_xlfn.XLOOKUP(Table3[[#This Row],[Product]],Cookie_Type,Cookie_ID,FALSE)</f>
        <v>1</v>
      </c>
    </row>
    <row r="127" spans="1:8" x14ac:dyDescent="0.3">
      <c r="A127">
        <v>5</v>
      </c>
      <c r="B127">
        <v>529578</v>
      </c>
      <c r="C127" t="s">
        <v>5</v>
      </c>
      <c r="D127" s="2">
        <v>1094</v>
      </c>
      <c r="E127" s="1">
        <v>43983</v>
      </c>
      <c r="F127">
        <v>5470</v>
      </c>
      <c r="G127">
        <v>2188</v>
      </c>
      <c r="H127">
        <f>_xlfn.XLOOKUP(Table3[[#This Row],[Product]],Cookie_Type,Cookie_ID,FALSE)</f>
        <v>1</v>
      </c>
    </row>
    <row r="128" spans="1:8" x14ac:dyDescent="0.3">
      <c r="A128">
        <v>3</v>
      </c>
      <c r="B128">
        <v>171515</v>
      </c>
      <c r="C128" t="s">
        <v>5</v>
      </c>
      <c r="D128" s="2">
        <v>1227</v>
      </c>
      <c r="E128" s="1">
        <v>44105</v>
      </c>
      <c r="F128">
        <v>6135</v>
      </c>
      <c r="G128">
        <v>2454</v>
      </c>
      <c r="H128">
        <f>_xlfn.XLOOKUP(Table3[[#This Row],[Product]],Cookie_Type,Cookie_ID,FALSE)</f>
        <v>1</v>
      </c>
    </row>
    <row r="129" spans="1:8" x14ac:dyDescent="0.3">
      <c r="A129">
        <v>2</v>
      </c>
      <c r="B129">
        <v>266313</v>
      </c>
      <c r="C129" t="s">
        <v>5</v>
      </c>
      <c r="D129" s="2">
        <v>367</v>
      </c>
      <c r="E129" s="1">
        <v>43739</v>
      </c>
      <c r="F129">
        <v>1835</v>
      </c>
      <c r="G129">
        <v>734</v>
      </c>
      <c r="H129">
        <f>_xlfn.XLOOKUP(Table3[[#This Row],[Product]],Cookie_Type,Cookie_ID,FALSE)</f>
        <v>1</v>
      </c>
    </row>
    <row r="130" spans="1:8" x14ac:dyDescent="0.3">
      <c r="A130">
        <v>2</v>
      </c>
      <c r="B130">
        <v>205484</v>
      </c>
      <c r="C130" t="s">
        <v>5</v>
      </c>
      <c r="D130" s="2">
        <v>1324</v>
      </c>
      <c r="E130" s="1">
        <v>44136</v>
      </c>
      <c r="F130">
        <v>6620</v>
      </c>
      <c r="G130">
        <v>2648</v>
      </c>
      <c r="H130">
        <f>_xlfn.XLOOKUP(Table3[[#This Row],[Product]],Cookie_Type,Cookie_ID,FALSE)</f>
        <v>1</v>
      </c>
    </row>
    <row r="131" spans="1:8" x14ac:dyDescent="0.3">
      <c r="A131">
        <v>3</v>
      </c>
      <c r="B131">
        <v>839631</v>
      </c>
      <c r="C131" t="s">
        <v>5</v>
      </c>
      <c r="D131" s="2">
        <v>1775</v>
      </c>
      <c r="E131" s="1">
        <v>43770</v>
      </c>
      <c r="F131">
        <v>8875</v>
      </c>
      <c r="G131">
        <v>3550</v>
      </c>
      <c r="H131">
        <f>_xlfn.XLOOKUP(Table3[[#This Row],[Product]],Cookie_Type,Cookie_ID,FALSE)</f>
        <v>1</v>
      </c>
    </row>
    <row r="132" spans="1:8" x14ac:dyDescent="0.3">
      <c r="A132">
        <v>4</v>
      </c>
      <c r="B132">
        <v>307196</v>
      </c>
      <c r="C132" t="s">
        <v>5</v>
      </c>
      <c r="D132" s="2">
        <v>2797</v>
      </c>
      <c r="E132" s="1">
        <v>44166</v>
      </c>
      <c r="F132">
        <v>13985</v>
      </c>
      <c r="G132">
        <v>5594</v>
      </c>
      <c r="H132">
        <f>_xlfn.XLOOKUP(Table3[[#This Row],[Product]],Cookie_Type,Cookie_ID,FALSE)</f>
        <v>1</v>
      </c>
    </row>
    <row r="133" spans="1:8" x14ac:dyDescent="0.3">
      <c r="A133">
        <v>5</v>
      </c>
      <c r="B133">
        <v>123431</v>
      </c>
      <c r="C133" t="s">
        <v>5</v>
      </c>
      <c r="D133" s="2">
        <v>973</v>
      </c>
      <c r="E133" s="1">
        <v>43891</v>
      </c>
      <c r="F133">
        <v>4865</v>
      </c>
      <c r="G133">
        <v>1946</v>
      </c>
      <c r="H133">
        <f>_xlfn.XLOOKUP(Table3[[#This Row],[Product]],Cookie_Type,Cookie_ID,FALSE)</f>
        <v>1</v>
      </c>
    </row>
    <row r="134" spans="1:8" x14ac:dyDescent="0.3">
      <c r="A134">
        <v>4</v>
      </c>
      <c r="B134">
        <v>429472</v>
      </c>
      <c r="C134" t="s">
        <v>5</v>
      </c>
      <c r="D134" s="2">
        <v>1038</v>
      </c>
      <c r="E134" s="1">
        <v>43983</v>
      </c>
      <c r="F134">
        <v>5190</v>
      </c>
      <c r="G134">
        <v>2076</v>
      </c>
      <c r="H134">
        <f>_xlfn.XLOOKUP(Table3[[#This Row],[Product]],Cookie_Type,Cookie_ID,FALSE)</f>
        <v>1</v>
      </c>
    </row>
    <row r="135" spans="1:8" x14ac:dyDescent="0.3">
      <c r="A135">
        <v>2</v>
      </c>
      <c r="B135">
        <v>336267</v>
      </c>
      <c r="C135" t="s">
        <v>5</v>
      </c>
      <c r="D135" s="2">
        <v>360</v>
      </c>
      <c r="E135" s="1">
        <v>44105</v>
      </c>
      <c r="F135">
        <v>1800</v>
      </c>
      <c r="G135">
        <v>720</v>
      </c>
      <c r="H135">
        <f>_xlfn.XLOOKUP(Table3[[#This Row],[Product]],Cookie_Type,Cookie_ID,FALSE)</f>
        <v>1</v>
      </c>
    </row>
    <row r="136" spans="1:8" x14ac:dyDescent="0.3">
      <c r="A136">
        <v>3</v>
      </c>
      <c r="B136">
        <v>686651</v>
      </c>
      <c r="C136" t="s">
        <v>5</v>
      </c>
      <c r="D136" s="2">
        <v>386</v>
      </c>
      <c r="E136" s="1">
        <v>43739</v>
      </c>
      <c r="F136">
        <v>1930</v>
      </c>
      <c r="G136">
        <v>772</v>
      </c>
      <c r="H136">
        <f>_xlfn.XLOOKUP(Table3[[#This Row],[Product]],Cookie_Type,Cookie_ID,FALSE)</f>
        <v>1</v>
      </c>
    </row>
    <row r="137" spans="1:8" x14ac:dyDescent="0.3">
      <c r="A137">
        <v>5</v>
      </c>
      <c r="B137">
        <v>761356</v>
      </c>
      <c r="C137" t="s">
        <v>5</v>
      </c>
      <c r="D137" s="2">
        <v>1954</v>
      </c>
      <c r="E137" s="1">
        <v>43891</v>
      </c>
      <c r="F137">
        <v>9770</v>
      </c>
      <c r="G137">
        <v>3908</v>
      </c>
      <c r="H137">
        <f>_xlfn.XLOOKUP(Table3[[#This Row],[Product]],Cookie_Type,Cookie_ID,FALSE)</f>
        <v>1</v>
      </c>
    </row>
    <row r="138" spans="1:8" x14ac:dyDescent="0.3">
      <c r="A138">
        <v>4</v>
      </c>
      <c r="B138">
        <v>197639</v>
      </c>
      <c r="C138" t="s">
        <v>5</v>
      </c>
      <c r="D138" s="2">
        <v>591</v>
      </c>
      <c r="E138" s="1">
        <v>43952</v>
      </c>
      <c r="F138">
        <v>2955</v>
      </c>
      <c r="G138">
        <v>1182</v>
      </c>
      <c r="H138">
        <f>_xlfn.XLOOKUP(Table3[[#This Row],[Product]],Cookie_Type,Cookie_ID,FALSE)</f>
        <v>1</v>
      </c>
    </row>
    <row r="139" spans="1:8" x14ac:dyDescent="0.3">
      <c r="A139">
        <v>3</v>
      </c>
      <c r="B139">
        <v>712767</v>
      </c>
      <c r="C139" t="s">
        <v>5</v>
      </c>
      <c r="D139" s="2">
        <v>2167</v>
      </c>
      <c r="E139" s="1">
        <v>43739</v>
      </c>
      <c r="F139">
        <v>10835</v>
      </c>
      <c r="G139">
        <v>4334</v>
      </c>
      <c r="H139">
        <f>_xlfn.XLOOKUP(Table3[[#This Row],[Product]],Cookie_Type,Cookie_ID,FALSE)</f>
        <v>1</v>
      </c>
    </row>
    <row r="140" spans="1:8" x14ac:dyDescent="0.3">
      <c r="A140">
        <v>3</v>
      </c>
      <c r="B140">
        <v>565251</v>
      </c>
      <c r="C140" t="s">
        <v>5</v>
      </c>
      <c r="D140" s="2">
        <v>241</v>
      </c>
      <c r="E140" s="1">
        <v>44105</v>
      </c>
      <c r="F140">
        <v>1205</v>
      </c>
      <c r="G140">
        <v>482</v>
      </c>
      <c r="H140">
        <f>_xlfn.XLOOKUP(Table3[[#This Row],[Product]],Cookie_Type,Cookie_ID,FALSE)</f>
        <v>1</v>
      </c>
    </row>
    <row r="141" spans="1:8" x14ac:dyDescent="0.3">
      <c r="A141">
        <v>3</v>
      </c>
      <c r="B141">
        <v>436809</v>
      </c>
      <c r="C141" t="s">
        <v>5</v>
      </c>
      <c r="D141" s="2">
        <v>2532</v>
      </c>
      <c r="E141" s="1">
        <v>43922</v>
      </c>
      <c r="F141">
        <v>12660</v>
      </c>
      <c r="G141">
        <v>5064</v>
      </c>
      <c r="H141">
        <f>_xlfn.XLOOKUP(Table3[[#This Row],[Product]],Cookie_Type,Cookie_ID,FALSE)</f>
        <v>1</v>
      </c>
    </row>
    <row r="142" spans="1:8" x14ac:dyDescent="0.3">
      <c r="A142">
        <v>3</v>
      </c>
      <c r="B142">
        <v>294935</v>
      </c>
      <c r="C142" t="s">
        <v>5</v>
      </c>
      <c r="D142" s="2">
        <v>1198</v>
      </c>
      <c r="E142" s="1">
        <v>43739</v>
      </c>
      <c r="F142">
        <v>5990</v>
      </c>
      <c r="G142">
        <v>2396</v>
      </c>
      <c r="H142">
        <f>_xlfn.XLOOKUP(Table3[[#This Row],[Product]],Cookie_Type,Cookie_ID,FALSE)</f>
        <v>1</v>
      </c>
    </row>
    <row r="143" spans="1:8" x14ac:dyDescent="0.3">
      <c r="A143">
        <v>3</v>
      </c>
      <c r="B143">
        <v>103317</v>
      </c>
      <c r="C143" t="s">
        <v>5</v>
      </c>
      <c r="D143" s="2">
        <v>873</v>
      </c>
      <c r="E143" s="1">
        <v>43831</v>
      </c>
      <c r="F143">
        <v>4365</v>
      </c>
      <c r="G143">
        <v>1746</v>
      </c>
      <c r="H143">
        <f>_xlfn.XLOOKUP(Table3[[#This Row],[Product]],Cookie_Type,Cookie_ID,FALSE)</f>
        <v>1</v>
      </c>
    </row>
    <row r="144" spans="1:8" x14ac:dyDescent="0.3">
      <c r="A144">
        <v>3</v>
      </c>
      <c r="B144">
        <v>667288</v>
      </c>
      <c r="C144" t="s">
        <v>5</v>
      </c>
      <c r="D144" s="2">
        <v>1122</v>
      </c>
      <c r="E144" s="1">
        <v>43891</v>
      </c>
      <c r="F144">
        <v>5610</v>
      </c>
      <c r="G144">
        <v>2244</v>
      </c>
      <c r="H144">
        <f>_xlfn.XLOOKUP(Table3[[#This Row],[Product]],Cookie_Type,Cookie_ID,FALSE)</f>
        <v>1</v>
      </c>
    </row>
    <row r="145" spans="1:8" x14ac:dyDescent="0.3">
      <c r="A145">
        <v>3</v>
      </c>
      <c r="B145">
        <v>735406</v>
      </c>
      <c r="C145" t="s">
        <v>5</v>
      </c>
      <c r="D145" s="2">
        <v>2104.5</v>
      </c>
      <c r="E145" s="1">
        <v>44013</v>
      </c>
      <c r="F145">
        <v>10522.5</v>
      </c>
      <c r="G145">
        <v>4209</v>
      </c>
      <c r="H145">
        <f>_xlfn.XLOOKUP(Table3[[#This Row],[Product]],Cookie_Type,Cookie_ID,FALSE)</f>
        <v>1</v>
      </c>
    </row>
    <row r="146" spans="1:8" x14ac:dyDescent="0.3">
      <c r="A146">
        <v>3</v>
      </c>
      <c r="B146">
        <v>253399</v>
      </c>
      <c r="C146" t="s">
        <v>5</v>
      </c>
      <c r="D146" s="2">
        <v>4026</v>
      </c>
      <c r="E146" s="1">
        <v>44013</v>
      </c>
      <c r="F146">
        <v>20130</v>
      </c>
      <c r="G146">
        <v>8052</v>
      </c>
      <c r="H146">
        <f>_xlfn.XLOOKUP(Table3[[#This Row],[Product]],Cookie_Type,Cookie_ID,FALSE)</f>
        <v>1</v>
      </c>
    </row>
    <row r="147" spans="1:8" x14ac:dyDescent="0.3">
      <c r="A147">
        <v>2</v>
      </c>
      <c r="B147">
        <v>146841</v>
      </c>
      <c r="C147" t="s">
        <v>5</v>
      </c>
      <c r="D147" s="2">
        <v>2425.5</v>
      </c>
      <c r="E147" s="1">
        <v>44013</v>
      </c>
      <c r="F147">
        <v>12127.5</v>
      </c>
      <c r="G147">
        <v>4851</v>
      </c>
      <c r="H147">
        <f>_xlfn.XLOOKUP(Table3[[#This Row],[Product]],Cookie_Type,Cookie_ID,FALSE)</f>
        <v>1</v>
      </c>
    </row>
    <row r="148" spans="1:8" x14ac:dyDescent="0.3">
      <c r="A148">
        <v>4</v>
      </c>
      <c r="B148">
        <v>466133</v>
      </c>
      <c r="C148" t="s">
        <v>5</v>
      </c>
      <c r="D148" s="2">
        <v>2394</v>
      </c>
      <c r="E148" s="1">
        <v>44044</v>
      </c>
      <c r="F148">
        <v>11970</v>
      </c>
      <c r="G148">
        <v>4788</v>
      </c>
      <c r="H148">
        <f>_xlfn.XLOOKUP(Table3[[#This Row],[Product]],Cookie_Type,Cookie_ID,FALSE)</f>
        <v>1</v>
      </c>
    </row>
    <row r="149" spans="1:8" x14ac:dyDescent="0.3">
      <c r="A149">
        <v>3</v>
      </c>
      <c r="B149">
        <v>159484</v>
      </c>
      <c r="C149" t="s">
        <v>5</v>
      </c>
      <c r="D149" s="2">
        <v>1984</v>
      </c>
      <c r="E149" s="1">
        <v>44044</v>
      </c>
      <c r="F149">
        <v>9920</v>
      </c>
      <c r="G149">
        <v>3968</v>
      </c>
      <c r="H149">
        <f>_xlfn.XLOOKUP(Table3[[#This Row],[Product]],Cookie_Type,Cookie_ID,FALSE)</f>
        <v>1</v>
      </c>
    </row>
    <row r="150" spans="1:8" x14ac:dyDescent="0.3">
      <c r="A150">
        <v>3</v>
      </c>
      <c r="B150">
        <v>120842</v>
      </c>
      <c r="C150" t="s">
        <v>5</v>
      </c>
      <c r="D150" s="2">
        <v>2441</v>
      </c>
      <c r="E150" s="1">
        <v>44105</v>
      </c>
      <c r="F150">
        <v>12205</v>
      </c>
      <c r="G150">
        <v>4882</v>
      </c>
      <c r="H150">
        <f>_xlfn.XLOOKUP(Table3[[#This Row],[Product]],Cookie_Type,Cookie_ID,FALSE)</f>
        <v>1</v>
      </c>
    </row>
    <row r="151" spans="1:8" x14ac:dyDescent="0.3">
      <c r="A151">
        <v>2</v>
      </c>
      <c r="B151">
        <v>440377</v>
      </c>
      <c r="C151" t="s">
        <v>5</v>
      </c>
      <c r="D151" s="2">
        <v>2992</v>
      </c>
      <c r="E151" s="1">
        <v>43739</v>
      </c>
      <c r="F151">
        <v>14960</v>
      </c>
      <c r="G151">
        <v>5984</v>
      </c>
      <c r="H151">
        <f>_xlfn.XLOOKUP(Table3[[#This Row],[Product]],Cookie_Type,Cookie_ID,FALSE)</f>
        <v>1</v>
      </c>
    </row>
    <row r="152" spans="1:8" x14ac:dyDescent="0.3">
      <c r="A152">
        <v>3</v>
      </c>
      <c r="B152">
        <v>781275</v>
      </c>
      <c r="C152" t="s">
        <v>5</v>
      </c>
      <c r="D152" s="2">
        <v>1366</v>
      </c>
      <c r="E152" s="1">
        <v>44136</v>
      </c>
      <c r="F152">
        <v>6830</v>
      </c>
      <c r="G152">
        <v>2732</v>
      </c>
      <c r="H152">
        <f>_xlfn.XLOOKUP(Table3[[#This Row],[Product]],Cookie_Type,Cookie_ID,FALSE)</f>
        <v>1</v>
      </c>
    </row>
    <row r="153" spans="1:8" x14ac:dyDescent="0.3">
      <c r="A153">
        <v>3</v>
      </c>
      <c r="B153">
        <v>607709</v>
      </c>
      <c r="C153" t="s">
        <v>5</v>
      </c>
      <c r="D153" s="2">
        <v>380</v>
      </c>
      <c r="E153" s="1">
        <v>43709</v>
      </c>
      <c r="F153">
        <v>1900</v>
      </c>
      <c r="G153">
        <v>760</v>
      </c>
      <c r="H153">
        <f>_xlfn.XLOOKUP(Table3[[#This Row],[Product]],Cookie_Type,Cookie_ID,FALSE)</f>
        <v>1</v>
      </c>
    </row>
    <row r="154" spans="1:8" x14ac:dyDescent="0.3">
      <c r="A154">
        <v>2</v>
      </c>
      <c r="B154">
        <v>628402</v>
      </c>
      <c r="C154" t="s">
        <v>5</v>
      </c>
      <c r="D154" s="2">
        <v>3495</v>
      </c>
      <c r="E154" s="1">
        <v>43831</v>
      </c>
      <c r="F154">
        <v>17475</v>
      </c>
      <c r="G154">
        <v>6990</v>
      </c>
      <c r="H154">
        <f>_xlfn.XLOOKUP(Table3[[#This Row],[Product]],Cookie_Type,Cookie_ID,FALSE)</f>
        <v>1</v>
      </c>
    </row>
    <row r="155" spans="1:8" x14ac:dyDescent="0.3">
      <c r="A155">
        <v>5</v>
      </c>
      <c r="B155">
        <v>249663</v>
      </c>
      <c r="C155" t="s">
        <v>5</v>
      </c>
      <c r="D155" s="2">
        <v>886</v>
      </c>
      <c r="E155" s="1">
        <v>43983</v>
      </c>
      <c r="F155">
        <v>4430</v>
      </c>
      <c r="G155">
        <v>1772</v>
      </c>
      <c r="H155">
        <f>_xlfn.XLOOKUP(Table3[[#This Row],[Product]],Cookie_Type,Cookie_ID,FALSE)</f>
        <v>1</v>
      </c>
    </row>
    <row r="156" spans="1:8" x14ac:dyDescent="0.3">
      <c r="A156">
        <v>5</v>
      </c>
      <c r="B156">
        <v>714255</v>
      </c>
      <c r="C156" t="s">
        <v>5</v>
      </c>
      <c r="D156" s="2">
        <v>2156</v>
      </c>
      <c r="E156" s="1">
        <v>44105</v>
      </c>
      <c r="F156">
        <v>10780</v>
      </c>
      <c r="G156">
        <v>4312</v>
      </c>
      <c r="H156">
        <f>_xlfn.XLOOKUP(Table3[[#This Row],[Product]],Cookie_Type,Cookie_ID,FALSE)</f>
        <v>1</v>
      </c>
    </row>
    <row r="157" spans="1:8" x14ac:dyDescent="0.3">
      <c r="A157">
        <v>3</v>
      </c>
      <c r="B157">
        <v>170514</v>
      </c>
      <c r="C157" t="s">
        <v>5</v>
      </c>
      <c r="D157" s="2">
        <v>905</v>
      </c>
      <c r="E157" s="1">
        <v>44105</v>
      </c>
      <c r="F157">
        <v>4525</v>
      </c>
      <c r="G157">
        <v>1810</v>
      </c>
      <c r="H157">
        <f>_xlfn.XLOOKUP(Table3[[#This Row],[Product]],Cookie_Type,Cookie_ID,FALSE)</f>
        <v>1</v>
      </c>
    </row>
    <row r="158" spans="1:8" x14ac:dyDescent="0.3">
      <c r="A158">
        <v>2</v>
      </c>
      <c r="B158">
        <v>885201</v>
      </c>
      <c r="C158" t="s">
        <v>5</v>
      </c>
      <c r="D158" s="2">
        <v>1715</v>
      </c>
      <c r="E158" s="1">
        <v>43739</v>
      </c>
      <c r="F158">
        <v>8575</v>
      </c>
      <c r="G158">
        <v>3430</v>
      </c>
      <c r="H158">
        <f>_xlfn.XLOOKUP(Table3[[#This Row],[Product]],Cookie_Type,Cookie_ID,FALSE)</f>
        <v>1</v>
      </c>
    </row>
    <row r="159" spans="1:8" x14ac:dyDescent="0.3">
      <c r="A159">
        <v>5</v>
      </c>
      <c r="B159">
        <v>559510</v>
      </c>
      <c r="C159" t="s">
        <v>5</v>
      </c>
      <c r="D159" s="2">
        <v>1594</v>
      </c>
      <c r="E159" s="1">
        <v>44136</v>
      </c>
      <c r="F159">
        <v>7970</v>
      </c>
      <c r="G159">
        <v>3188</v>
      </c>
      <c r="H159">
        <f>_xlfn.XLOOKUP(Table3[[#This Row],[Product]],Cookie_Type,Cookie_ID,FALSE)</f>
        <v>1</v>
      </c>
    </row>
    <row r="160" spans="1:8" x14ac:dyDescent="0.3">
      <c r="A160">
        <v>2</v>
      </c>
      <c r="B160">
        <v>259455</v>
      </c>
      <c r="C160" t="s">
        <v>5</v>
      </c>
      <c r="D160" s="2">
        <v>1359</v>
      </c>
      <c r="E160" s="1">
        <v>44136</v>
      </c>
      <c r="F160">
        <v>6795</v>
      </c>
      <c r="G160">
        <v>2718</v>
      </c>
      <c r="H160">
        <f>_xlfn.XLOOKUP(Table3[[#This Row],[Product]],Cookie_Type,Cookie_ID,FALSE)</f>
        <v>1</v>
      </c>
    </row>
    <row r="161" spans="1:8" x14ac:dyDescent="0.3">
      <c r="A161">
        <v>2</v>
      </c>
      <c r="B161">
        <v>389356</v>
      </c>
      <c r="C161" t="s">
        <v>5</v>
      </c>
      <c r="D161" s="2">
        <v>2150</v>
      </c>
      <c r="E161" s="1">
        <v>44136</v>
      </c>
      <c r="F161">
        <v>10750</v>
      </c>
      <c r="G161">
        <v>4300</v>
      </c>
      <c r="H161">
        <f>_xlfn.XLOOKUP(Table3[[#This Row],[Product]],Cookie_Type,Cookie_ID,FALSE)</f>
        <v>1</v>
      </c>
    </row>
    <row r="162" spans="1:8" x14ac:dyDescent="0.3">
      <c r="A162">
        <v>3</v>
      </c>
      <c r="B162">
        <v>582048</v>
      </c>
      <c r="C162" t="s">
        <v>5</v>
      </c>
      <c r="D162" s="2">
        <v>1197</v>
      </c>
      <c r="E162" s="1">
        <v>44136</v>
      </c>
      <c r="F162">
        <v>5985</v>
      </c>
      <c r="G162">
        <v>2394</v>
      </c>
      <c r="H162">
        <f>_xlfn.XLOOKUP(Table3[[#This Row],[Product]],Cookie_Type,Cookie_ID,FALSE)</f>
        <v>1</v>
      </c>
    </row>
    <row r="163" spans="1:8" x14ac:dyDescent="0.3">
      <c r="A163">
        <v>4</v>
      </c>
      <c r="B163">
        <v>737790</v>
      </c>
      <c r="C163" t="s">
        <v>5</v>
      </c>
      <c r="D163" s="2">
        <v>380</v>
      </c>
      <c r="E163" s="1">
        <v>43800</v>
      </c>
      <c r="F163">
        <v>1900</v>
      </c>
      <c r="G163">
        <v>760</v>
      </c>
      <c r="H163">
        <f>_xlfn.XLOOKUP(Table3[[#This Row],[Product]],Cookie_Type,Cookie_ID,FALSE)</f>
        <v>1</v>
      </c>
    </row>
    <row r="164" spans="1:8" x14ac:dyDescent="0.3">
      <c r="A164">
        <v>5</v>
      </c>
      <c r="B164">
        <v>514463</v>
      </c>
      <c r="C164" t="s">
        <v>5</v>
      </c>
      <c r="D164" s="2">
        <v>1233</v>
      </c>
      <c r="E164" s="1">
        <v>44166</v>
      </c>
      <c r="F164">
        <v>6165</v>
      </c>
      <c r="G164">
        <v>2466</v>
      </c>
      <c r="H164">
        <f>_xlfn.XLOOKUP(Table3[[#This Row],[Product]],Cookie_Type,Cookie_ID,FALSE)</f>
        <v>1</v>
      </c>
    </row>
    <row r="165" spans="1:8" x14ac:dyDescent="0.3">
      <c r="A165">
        <v>3</v>
      </c>
      <c r="B165">
        <v>143923</v>
      </c>
      <c r="C165" t="s">
        <v>5</v>
      </c>
      <c r="D165" s="2">
        <v>1531</v>
      </c>
      <c r="E165" s="1">
        <v>44166</v>
      </c>
      <c r="F165">
        <v>7655</v>
      </c>
      <c r="G165">
        <v>3062</v>
      </c>
      <c r="H165">
        <f>_xlfn.XLOOKUP(Table3[[#This Row],[Product]],Cookie_Type,Cookie_ID,FALSE)</f>
        <v>1</v>
      </c>
    </row>
    <row r="166" spans="1:8" x14ac:dyDescent="0.3">
      <c r="A166">
        <v>3</v>
      </c>
      <c r="B166">
        <v>710711</v>
      </c>
      <c r="C166" t="s">
        <v>5</v>
      </c>
      <c r="D166" s="2">
        <v>1438.5</v>
      </c>
      <c r="E166" s="1">
        <v>43831</v>
      </c>
      <c r="F166">
        <v>7192.5</v>
      </c>
      <c r="G166">
        <v>2877</v>
      </c>
      <c r="H166">
        <f>_xlfn.XLOOKUP(Table3[[#This Row],[Product]],Cookie_Type,Cookie_ID,FALSE)</f>
        <v>1</v>
      </c>
    </row>
    <row r="167" spans="1:8" x14ac:dyDescent="0.3">
      <c r="A167">
        <v>5</v>
      </c>
      <c r="B167">
        <v>608863</v>
      </c>
      <c r="C167" t="s">
        <v>5</v>
      </c>
      <c r="D167" s="2">
        <v>807</v>
      </c>
      <c r="E167" s="1">
        <v>43831</v>
      </c>
      <c r="F167">
        <v>4035</v>
      </c>
      <c r="G167">
        <v>1614</v>
      </c>
      <c r="H167">
        <f>_xlfn.XLOOKUP(Table3[[#This Row],[Product]],Cookie_Type,Cookie_ID,FALSE)</f>
        <v>1</v>
      </c>
    </row>
    <row r="168" spans="1:8" x14ac:dyDescent="0.3">
      <c r="A168">
        <v>3</v>
      </c>
      <c r="B168">
        <v>388978</v>
      </c>
      <c r="C168" t="s">
        <v>5</v>
      </c>
      <c r="D168" s="2">
        <v>2641</v>
      </c>
      <c r="E168" s="1">
        <v>43862</v>
      </c>
      <c r="F168">
        <v>13205</v>
      </c>
      <c r="G168">
        <v>5282</v>
      </c>
      <c r="H168">
        <f>_xlfn.XLOOKUP(Table3[[#This Row],[Product]],Cookie_Type,Cookie_ID,FALSE)</f>
        <v>1</v>
      </c>
    </row>
    <row r="169" spans="1:8" x14ac:dyDescent="0.3">
      <c r="A169">
        <v>2</v>
      </c>
      <c r="B169">
        <v>209116</v>
      </c>
      <c r="C169" t="s">
        <v>5</v>
      </c>
      <c r="D169" s="2">
        <v>2708</v>
      </c>
      <c r="E169" s="1">
        <v>43862</v>
      </c>
      <c r="F169">
        <v>13540</v>
      </c>
      <c r="G169">
        <v>5416</v>
      </c>
      <c r="H169">
        <f>_xlfn.XLOOKUP(Table3[[#This Row],[Product]],Cookie_Type,Cookie_ID,FALSE)</f>
        <v>1</v>
      </c>
    </row>
    <row r="170" spans="1:8" x14ac:dyDescent="0.3">
      <c r="A170">
        <v>2</v>
      </c>
      <c r="B170">
        <v>123693</v>
      </c>
      <c r="C170" t="s">
        <v>5</v>
      </c>
      <c r="D170" s="2">
        <v>2632</v>
      </c>
      <c r="E170" s="1">
        <v>43983</v>
      </c>
      <c r="F170">
        <v>13160</v>
      </c>
      <c r="G170">
        <v>5264</v>
      </c>
      <c r="H170">
        <f>_xlfn.XLOOKUP(Table3[[#This Row],[Product]],Cookie_Type,Cookie_ID,FALSE)</f>
        <v>1</v>
      </c>
    </row>
    <row r="171" spans="1:8" x14ac:dyDescent="0.3">
      <c r="A171">
        <v>4</v>
      </c>
      <c r="B171">
        <v>670662</v>
      </c>
      <c r="C171" t="s">
        <v>5</v>
      </c>
      <c r="D171" s="2">
        <v>1583</v>
      </c>
      <c r="E171" s="1">
        <v>43983</v>
      </c>
      <c r="F171">
        <v>7915</v>
      </c>
      <c r="G171">
        <v>3166</v>
      </c>
      <c r="H171">
        <f>_xlfn.XLOOKUP(Table3[[#This Row],[Product]],Cookie_Type,Cookie_ID,FALSE)</f>
        <v>1</v>
      </c>
    </row>
    <row r="172" spans="1:8" x14ac:dyDescent="0.3">
      <c r="A172">
        <v>4</v>
      </c>
      <c r="B172">
        <v>868182</v>
      </c>
      <c r="C172" t="s">
        <v>5</v>
      </c>
      <c r="D172" s="2">
        <v>571</v>
      </c>
      <c r="E172" s="1">
        <v>44013</v>
      </c>
      <c r="F172">
        <v>2855</v>
      </c>
      <c r="G172">
        <v>1142</v>
      </c>
      <c r="H172">
        <f>_xlfn.XLOOKUP(Table3[[#This Row],[Product]],Cookie_Type,Cookie_ID,FALSE)</f>
        <v>1</v>
      </c>
    </row>
    <row r="173" spans="1:8" x14ac:dyDescent="0.3">
      <c r="A173">
        <v>3</v>
      </c>
      <c r="B173">
        <v>121808</v>
      </c>
      <c r="C173" t="s">
        <v>5</v>
      </c>
      <c r="D173" s="2">
        <v>2696</v>
      </c>
      <c r="E173" s="1">
        <v>44044</v>
      </c>
      <c r="F173">
        <v>13480</v>
      </c>
      <c r="G173">
        <v>5392</v>
      </c>
      <c r="H173">
        <f>_xlfn.XLOOKUP(Table3[[#This Row],[Product]],Cookie_Type,Cookie_ID,FALSE)</f>
        <v>1</v>
      </c>
    </row>
    <row r="174" spans="1:8" x14ac:dyDescent="0.3">
      <c r="A174">
        <v>5</v>
      </c>
      <c r="B174">
        <v>626543</v>
      </c>
      <c r="C174" t="s">
        <v>5</v>
      </c>
      <c r="D174" s="2">
        <v>1565</v>
      </c>
      <c r="E174" s="1">
        <v>44105</v>
      </c>
      <c r="F174">
        <v>7825</v>
      </c>
      <c r="G174">
        <v>3130</v>
      </c>
      <c r="H174">
        <f>_xlfn.XLOOKUP(Table3[[#This Row],[Product]],Cookie_Type,Cookie_ID,FALSE)</f>
        <v>1</v>
      </c>
    </row>
    <row r="175" spans="1:8" x14ac:dyDescent="0.3">
      <c r="A175">
        <v>3</v>
      </c>
      <c r="B175">
        <v>374010</v>
      </c>
      <c r="C175" t="s">
        <v>5</v>
      </c>
      <c r="D175" s="2">
        <v>1249</v>
      </c>
      <c r="E175" s="1">
        <v>44105</v>
      </c>
      <c r="F175">
        <v>6245</v>
      </c>
      <c r="G175">
        <v>2498</v>
      </c>
      <c r="H175">
        <f>_xlfn.XLOOKUP(Table3[[#This Row],[Product]],Cookie_Type,Cookie_ID,FALSE)</f>
        <v>1</v>
      </c>
    </row>
    <row r="176" spans="1:8" x14ac:dyDescent="0.3">
      <c r="A176">
        <v>3</v>
      </c>
      <c r="B176">
        <v>448428</v>
      </c>
      <c r="C176" t="s">
        <v>5</v>
      </c>
      <c r="D176" s="2">
        <v>357</v>
      </c>
      <c r="E176" s="1">
        <v>44136</v>
      </c>
      <c r="F176">
        <v>1785</v>
      </c>
      <c r="G176">
        <v>714</v>
      </c>
      <c r="H176">
        <f>_xlfn.XLOOKUP(Table3[[#This Row],[Product]],Cookie_Type,Cookie_ID,FALSE)</f>
        <v>1</v>
      </c>
    </row>
    <row r="177" spans="1:8" x14ac:dyDescent="0.3">
      <c r="A177">
        <v>4</v>
      </c>
      <c r="B177">
        <v>721092</v>
      </c>
      <c r="C177" t="s">
        <v>5</v>
      </c>
      <c r="D177" s="2">
        <v>1013</v>
      </c>
      <c r="E177" s="1">
        <v>44166</v>
      </c>
      <c r="F177">
        <v>5065</v>
      </c>
      <c r="G177">
        <v>2026</v>
      </c>
      <c r="H177">
        <f>_xlfn.XLOOKUP(Table3[[#This Row],[Product]],Cookie_Type,Cookie_ID,FALSE)</f>
        <v>1</v>
      </c>
    </row>
    <row r="178" spans="1:8" x14ac:dyDescent="0.3">
      <c r="A178">
        <v>3</v>
      </c>
      <c r="B178">
        <v>217341</v>
      </c>
      <c r="C178" t="s">
        <v>5</v>
      </c>
      <c r="D178" s="2">
        <v>278</v>
      </c>
      <c r="E178" s="1">
        <v>43862</v>
      </c>
      <c r="F178">
        <v>1390</v>
      </c>
      <c r="G178">
        <v>556</v>
      </c>
      <c r="H178">
        <f>_xlfn.XLOOKUP(Table3[[#This Row],[Product]],Cookie_Type,Cookie_ID,FALSE)</f>
        <v>1</v>
      </c>
    </row>
    <row r="179" spans="1:8" x14ac:dyDescent="0.3">
      <c r="A179">
        <v>4</v>
      </c>
      <c r="B179">
        <v>442121</v>
      </c>
      <c r="C179" t="s">
        <v>5</v>
      </c>
      <c r="D179" s="2">
        <v>2428</v>
      </c>
      <c r="E179" s="1">
        <v>43891</v>
      </c>
      <c r="F179">
        <v>12140</v>
      </c>
      <c r="G179">
        <v>4856</v>
      </c>
      <c r="H179">
        <f>_xlfn.XLOOKUP(Table3[[#This Row],[Product]],Cookie_Type,Cookie_ID,FALSE)</f>
        <v>1</v>
      </c>
    </row>
    <row r="180" spans="1:8" x14ac:dyDescent="0.3">
      <c r="A180">
        <v>4</v>
      </c>
      <c r="B180">
        <v>544855</v>
      </c>
      <c r="C180" t="s">
        <v>5</v>
      </c>
      <c r="D180" s="2">
        <v>1767</v>
      </c>
      <c r="E180" s="1">
        <v>44075</v>
      </c>
      <c r="F180">
        <v>8835</v>
      </c>
      <c r="G180">
        <v>3534</v>
      </c>
      <c r="H180">
        <f>_xlfn.XLOOKUP(Table3[[#This Row],[Product]],Cookie_Type,Cookie_ID,FALSE)</f>
        <v>1</v>
      </c>
    </row>
    <row r="181" spans="1:8" x14ac:dyDescent="0.3">
      <c r="A181">
        <v>2</v>
      </c>
      <c r="B181">
        <v>158597</v>
      </c>
      <c r="C181" t="s">
        <v>5</v>
      </c>
      <c r="D181" s="2">
        <v>1393</v>
      </c>
      <c r="E181" s="1">
        <v>44105</v>
      </c>
      <c r="F181">
        <v>6965</v>
      </c>
      <c r="G181">
        <v>2786</v>
      </c>
      <c r="H181">
        <f>_xlfn.XLOOKUP(Table3[[#This Row],[Product]],Cookie_Type,Cookie_ID,FALSE)</f>
        <v>1</v>
      </c>
    </row>
    <row r="182" spans="1:8" x14ac:dyDescent="0.3">
      <c r="A182">
        <v>3</v>
      </c>
      <c r="B182">
        <v>358353</v>
      </c>
      <c r="C182" t="s">
        <v>5</v>
      </c>
      <c r="D182" s="2">
        <v>260</v>
      </c>
      <c r="E182" s="1">
        <v>43862</v>
      </c>
      <c r="F182">
        <v>1300</v>
      </c>
      <c r="G182">
        <v>520</v>
      </c>
      <c r="H182">
        <f>_xlfn.XLOOKUP(Table3[[#This Row],[Product]],Cookie_Type,Cookie_ID,FALSE)</f>
        <v>1</v>
      </c>
    </row>
    <row r="183" spans="1:8" x14ac:dyDescent="0.3">
      <c r="A183">
        <v>3</v>
      </c>
      <c r="B183">
        <v>864409</v>
      </c>
      <c r="C183" t="s">
        <v>5</v>
      </c>
      <c r="D183" s="2">
        <v>2470</v>
      </c>
      <c r="E183" s="1">
        <v>43709</v>
      </c>
      <c r="F183">
        <v>12350</v>
      </c>
      <c r="G183">
        <v>4940</v>
      </c>
      <c r="H183">
        <f>_xlfn.XLOOKUP(Table3[[#This Row],[Product]],Cookie_Type,Cookie_ID,FALSE)</f>
        <v>1</v>
      </c>
    </row>
    <row r="184" spans="1:8" x14ac:dyDescent="0.3">
      <c r="A184">
        <v>2</v>
      </c>
      <c r="B184">
        <v>520865</v>
      </c>
      <c r="C184" t="s">
        <v>5</v>
      </c>
      <c r="D184" s="2">
        <v>1743</v>
      </c>
      <c r="E184" s="1">
        <v>43739</v>
      </c>
      <c r="F184">
        <v>8715</v>
      </c>
      <c r="G184">
        <v>3486</v>
      </c>
      <c r="H184">
        <f>_xlfn.XLOOKUP(Table3[[#This Row],[Product]],Cookie_Type,Cookie_ID,FALSE)</f>
        <v>1</v>
      </c>
    </row>
    <row r="185" spans="1:8" x14ac:dyDescent="0.3">
      <c r="A185">
        <v>3</v>
      </c>
      <c r="B185">
        <v>898886</v>
      </c>
      <c r="C185" t="s">
        <v>5</v>
      </c>
      <c r="D185" s="2">
        <v>2914</v>
      </c>
      <c r="E185" s="1">
        <v>44105</v>
      </c>
      <c r="F185">
        <v>14570</v>
      </c>
      <c r="G185">
        <v>5828</v>
      </c>
      <c r="H185">
        <f>_xlfn.XLOOKUP(Table3[[#This Row],[Product]],Cookie_Type,Cookie_ID,FALSE)</f>
        <v>1</v>
      </c>
    </row>
    <row r="186" spans="1:8" x14ac:dyDescent="0.3">
      <c r="A186">
        <v>2</v>
      </c>
      <c r="B186">
        <v>429735</v>
      </c>
      <c r="C186" t="s">
        <v>5</v>
      </c>
      <c r="D186" s="2">
        <v>1731</v>
      </c>
      <c r="E186" s="1">
        <v>44105</v>
      </c>
      <c r="F186">
        <v>8655</v>
      </c>
      <c r="G186">
        <v>3462</v>
      </c>
      <c r="H186">
        <f>_xlfn.XLOOKUP(Table3[[#This Row],[Product]],Cookie_Type,Cookie_ID,FALSE)</f>
        <v>1</v>
      </c>
    </row>
    <row r="187" spans="1:8" x14ac:dyDescent="0.3">
      <c r="A187">
        <v>5</v>
      </c>
      <c r="B187">
        <v>778322</v>
      </c>
      <c r="C187" t="s">
        <v>5</v>
      </c>
      <c r="D187" s="2">
        <v>700</v>
      </c>
      <c r="E187" s="1">
        <v>44136</v>
      </c>
      <c r="F187">
        <v>3500</v>
      </c>
      <c r="G187">
        <v>1400</v>
      </c>
      <c r="H187">
        <f>_xlfn.XLOOKUP(Table3[[#This Row],[Product]],Cookie_Type,Cookie_ID,FALSE)</f>
        <v>1</v>
      </c>
    </row>
    <row r="188" spans="1:8" x14ac:dyDescent="0.3">
      <c r="A188">
        <v>4</v>
      </c>
      <c r="B188">
        <v>754823</v>
      </c>
      <c r="C188" t="s">
        <v>5</v>
      </c>
      <c r="D188" s="2">
        <v>2222</v>
      </c>
      <c r="E188" s="1">
        <v>43770</v>
      </c>
      <c r="F188">
        <v>11110</v>
      </c>
      <c r="G188">
        <v>4444</v>
      </c>
      <c r="H188">
        <f>_xlfn.XLOOKUP(Table3[[#This Row],[Product]],Cookie_Type,Cookie_ID,FALSE)</f>
        <v>1</v>
      </c>
    </row>
    <row r="189" spans="1:8" x14ac:dyDescent="0.3">
      <c r="A189">
        <v>3</v>
      </c>
      <c r="B189">
        <v>763666</v>
      </c>
      <c r="C189" t="s">
        <v>5</v>
      </c>
      <c r="D189" s="2">
        <v>1177</v>
      </c>
      <c r="E189" s="1">
        <v>44136</v>
      </c>
      <c r="F189">
        <v>5885</v>
      </c>
      <c r="G189">
        <v>2354</v>
      </c>
      <c r="H189">
        <f>_xlfn.XLOOKUP(Table3[[#This Row],[Product]],Cookie_Type,Cookie_ID,FALSE)</f>
        <v>1</v>
      </c>
    </row>
    <row r="190" spans="1:8" x14ac:dyDescent="0.3">
      <c r="A190">
        <v>5</v>
      </c>
      <c r="B190">
        <v>364025</v>
      </c>
      <c r="C190" t="s">
        <v>5</v>
      </c>
      <c r="D190" s="2">
        <v>1922</v>
      </c>
      <c r="E190" s="1">
        <v>43770</v>
      </c>
      <c r="F190">
        <v>9610</v>
      </c>
      <c r="G190">
        <v>3844</v>
      </c>
      <c r="H190">
        <f>_xlfn.XLOOKUP(Table3[[#This Row],[Product]],Cookie_Type,Cookie_ID,FALSE)</f>
        <v>1</v>
      </c>
    </row>
    <row r="191" spans="1:8" x14ac:dyDescent="0.3">
      <c r="A191">
        <v>4</v>
      </c>
      <c r="B191">
        <v>690780</v>
      </c>
      <c r="C191" t="s">
        <v>5</v>
      </c>
      <c r="D191" s="2">
        <v>1158</v>
      </c>
      <c r="E191" s="1">
        <v>43891</v>
      </c>
      <c r="F191">
        <v>5790</v>
      </c>
      <c r="G191">
        <v>2316</v>
      </c>
      <c r="H191">
        <f>_xlfn.XLOOKUP(Table3[[#This Row],[Product]],Cookie_Type,Cookie_ID,FALSE)</f>
        <v>1</v>
      </c>
    </row>
    <row r="192" spans="1:8" x14ac:dyDescent="0.3">
      <c r="A192">
        <v>3</v>
      </c>
      <c r="B192">
        <v>216326</v>
      </c>
      <c r="C192" t="s">
        <v>5</v>
      </c>
      <c r="D192" s="2">
        <v>1614</v>
      </c>
      <c r="E192" s="1">
        <v>43922</v>
      </c>
      <c r="F192">
        <v>8070</v>
      </c>
      <c r="G192">
        <v>3228</v>
      </c>
      <c r="H192">
        <f>_xlfn.XLOOKUP(Table3[[#This Row],[Product]],Cookie_Type,Cookie_ID,FALSE)</f>
        <v>1</v>
      </c>
    </row>
    <row r="193" spans="1:8" x14ac:dyDescent="0.3">
      <c r="A193">
        <v>3</v>
      </c>
      <c r="B193">
        <v>844763</v>
      </c>
      <c r="C193" t="s">
        <v>5</v>
      </c>
      <c r="D193" s="2">
        <v>2535</v>
      </c>
      <c r="E193" s="1">
        <v>43922</v>
      </c>
      <c r="F193">
        <v>12675</v>
      </c>
      <c r="G193">
        <v>5070</v>
      </c>
      <c r="H193">
        <f>_xlfn.XLOOKUP(Table3[[#This Row],[Product]],Cookie_Type,Cookie_ID,FALSE)</f>
        <v>1</v>
      </c>
    </row>
    <row r="194" spans="1:8" x14ac:dyDescent="0.3">
      <c r="A194">
        <v>4</v>
      </c>
      <c r="B194">
        <v>251968</v>
      </c>
      <c r="C194" t="s">
        <v>5</v>
      </c>
      <c r="D194" s="2">
        <v>2851</v>
      </c>
      <c r="E194" s="1">
        <v>43952</v>
      </c>
      <c r="F194">
        <v>14255</v>
      </c>
      <c r="G194">
        <v>5702</v>
      </c>
      <c r="H194">
        <f>_xlfn.XLOOKUP(Table3[[#This Row],[Product]],Cookie_Type,Cookie_ID,FALSE)</f>
        <v>1</v>
      </c>
    </row>
    <row r="195" spans="1:8" x14ac:dyDescent="0.3">
      <c r="A195">
        <v>3</v>
      </c>
      <c r="B195">
        <v>408804</v>
      </c>
      <c r="C195" t="s">
        <v>5</v>
      </c>
      <c r="D195" s="2">
        <v>2559</v>
      </c>
      <c r="E195" s="1">
        <v>44044</v>
      </c>
      <c r="F195">
        <v>12795</v>
      </c>
      <c r="G195">
        <v>5118</v>
      </c>
      <c r="H195">
        <f>_xlfn.XLOOKUP(Table3[[#This Row],[Product]],Cookie_Type,Cookie_ID,FALSE)</f>
        <v>1</v>
      </c>
    </row>
    <row r="196" spans="1:8" x14ac:dyDescent="0.3">
      <c r="A196">
        <v>3</v>
      </c>
      <c r="B196">
        <v>609851</v>
      </c>
      <c r="C196" t="s">
        <v>5</v>
      </c>
      <c r="D196" s="2">
        <v>267</v>
      </c>
      <c r="E196" s="1">
        <v>43739</v>
      </c>
      <c r="F196">
        <v>1335</v>
      </c>
      <c r="G196">
        <v>534</v>
      </c>
      <c r="H196">
        <f>_xlfn.XLOOKUP(Table3[[#This Row],[Product]],Cookie_Type,Cookie_ID,FALSE)</f>
        <v>1</v>
      </c>
    </row>
    <row r="197" spans="1:8" x14ac:dyDescent="0.3">
      <c r="A197">
        <v>2</v>
      </c>
      <c r="B197">
        <v>332447</v>
      </c>
      <c r="C197" t="s">
        <v>5</v>
      </c>
      <c r="D197" s="2">
        <v>1085</v>
      </c>
      <c r="E197" s="1">
        <v>44105</v>
      </c>
      <c r="F197">
        <v>5425</v>
      </c>
      <c r="G197">
        <v>2170</v>
      </c>
      <c r="H197">
        <f>_xlfn.XLOOKUP(Table3[[#This Row],[Product]],Cookie_Type,Cookie_ID,FALSE)</f>
        <v>1</v>
      </c>
    </row>
    <row r="198" spans="1:8" x14ac:dyDescent="0.3">
      <c r="A198">
        <v>2</v>
      </c>
      <c r="B198">
        <v>837170</v>
      </c>
      <c r="C198" t="s">
        <v>5</v>
      </c>
      <c r="D198" s="2">
        <v>1175</v>
      </c>
      <c r="E198" s="1">
        <v>44105</v>
      </c>
      <c r="F198">
        <v>5875</v>
      </c>
      <c r="G198">
        <v>2350</v>
      </c>
      <c r="H198">
        <f>_xlfn.XLOOKUP(Table3[[#This Row],[Product]],Cookie_Type,Cookie_ID,FALSE)</f>
        <v>1</v>
      </c>
    </row>
    <row r="199" spans="1:8" x14ac:dyDescent="0.3">
      <c r="A199">
        <v>5</v>
      </c>
      <c r="B199">
        <v>117162</v>
      </c>
      <c r="C199" t="s">
        <v>5</v>
      </c>
      <c r="D199" s="2">
        <v>2007</v>
      </c>
      <c r="E199" s="1">
        <v>43770</v>
      </c>
      <c r="F199">
        <v>10035</v>
      </c>
      <c r="G199">
        <v>4014</v>
      </c>
      <c r="H199">
        <f>_xlfn.XLOOKUP(Table3[[#This Row],[Product]],Cookie_Type,Cookie_ID,FALSE)</f>
        <v>1</v>
      </c>
    </row>
    <row r="200" spans="1:8" x14ac:dyDescent="0.3">
      <c r="A200">
        <v>3</v>
      </c>
      <c r="B200">
        <v>708450</v>
      </c>
      <c r="C200" t="s">
        <v>5</v>
      </c>
      <c r="D200" s="2">
        <v>2151</v>
      </c>
      <c r="E200" s="1">
        <v>43770</v>
      </c>
      <c r="F200">
        <v>10755</v>
      </c>
      <c r="G200">
        <v>4302</v>
      </c>
      <c r="H200">
        <f>_xlfn.XLOOKUP(Table3[[#This Row],[Product]],Cookie_Type,Cookie_ID,FALSE)</f>
        <v>1</v>
      </c>
    </row>
    <row r="201" spans="1:8" x14ac:dyDescent="0.3">
      <c r="A201">
        <v>5</v>
      </c>
      <c r="B201">
        <v>855262</v>
      </c>
      <c r="C201" t="s">
        <v>5</v>
      </c>
      <c r="D201" s="2">
        <v>914</v>
      </c>
      <c r="E201" s="1">
        <v>44166</v>
      </c>
      <c r="F201">
        <v>4570</v>
      </c>
      <c r="G201">
        <v>1828</v>
      </c>
      <c r="H201">
        <f>_xlfn.XLOOKUP(Table3[[#This Row],[Product]],Cookie_Type,Cookie_ID,FALSE)</f>
        <v>1</v>
      </c>
    </row>
    <row r="202" spans="1:8" x14ac:dyDescent="0.3">
      <c r="A202">
        <v>4</v>
      </c>
      <c r="B202">
        <v>809091</v>
      </c>
      <c r="C202" t="s">
        <v>5</v>
      </c>
      <c r="D202" s="2">
        <v>293</v>
      </c>
      <c r="E202" s="1">
        <v>44166</v>
      </c>
      <c r="F202">
        <v>1465</v>
      </c>
      <c r="G202">
        <v>586</v>
      </c>
      <c r="H202">
        <f>_xlfn.XLOOKUP(Table3[[#This Row],[Product]],Cookie_Type,Cookie_ID,FALSE)</f>
        <v>1</v>
      </c>
    </row>
    <row r="203" spans="1:8" x14ac:dyDescent="0.3">
      <c r="A203">
        <v>4</v>
      </c>
      <c r="B203">
        <v>170761</v>
      </c>
      <c r="C203" t="s">
        <v>5</v>
      </c>
      <c r="D203" s="2">
        <v>723</v>
      </c>
      <c r="E203" s="1">
        <v>43922</v>
      </c>
      <c r="F203">
        <v>3615</v>
      </c>
      <c r="G203">
        <v>1446</v>
      </c>
      <c r="H203">
        <f>_xlfn.XLOOKUP(Table3[[#This Row],[Product]],Cookie_Type,Cookie_ID,FALSE)</f>
        <v>1</v>
      </c>
    </row>
    <row r="204" spans="1:8" x14ac:dyDescent="0.3">
      <c r="A204">
        <v>3</v>
      </c>
      <c r="B204">
        <v>203604</v>
      </c>
      <c r="C204" t="s">
        <v>6</v>
      </c>
      <c r="D204" s="2">
        <v>921</v>
      </c>
      <c r="E204" s="1">
        <v>43891</v>
      </c>
      <c r="F204">
        <v>921</v>
      </c>
      <c r="G204">
        <v>460.5</v>
      </c>
      <c r="H204">
        <f>_xlfn.XLOOKUP(Table3[[#This Row],[Product]],Cookie_Type,Cookie_ID,FALSE)</f>
        <v>2</v>
      </c>
    </row>
    <row r="205" spans="1:8" x14ac:dyDescent="0.3">
      <c r="A205">
        <v>3</v>
      </c>
      <c r="B205">
        <v>830805</v>
      </c>
      <c r="C205" t="s">
        <v>6</v>
      </c>
      <c r="D205" s="2">
        <v>2518</v>
      </c>
      <c r="E205" s="1">
        <v>43983</v>
      </c>
      <c r="F205">
        <v>2518</v>
      </c>
      <c r="G205">
        <v>1259</v>
      </c>
      <c r="H205">
        <f>_xlfn.XLOOKUP(Table3[[#This Row],[Product]],Cookie_Type,Cookie_ID,FALSE)</f>
        <v>2</v>
      </c>
    </row>
    <row r="206" spans="1:8" x14ac:dyDescent="0.3">
      <c r="A206">
        <v>5</v>
      </c>
      <c r="B206">
        <v>138739</v>
      </c>
      <c r="C206" t="s">
        <v>6</v>
      </c>
      <c r="D206" s="2">
        <v>1899</v>
      </c>
      <c r="E206" s="1">
        <v>43983</v>
      </c>
      <c r="F206">
        <v>1899</v>
      </c>
      <c r="G206">
        <v>949.5</v>
      </c>
      <c r="H206">
        <f>_xlfn.XLOOKUP(Table3[[#This Row],[Product]],Cookie_Type,Cookie_ID,FALSE)</f>
        <v>2</v>
      </c>
    </row>
    <row r="207" spans="1:8" x14ac:dyDescent="0.3">
      <c r="A207">
        <v>2</v>
      </c>
      <c r="B207">
        <v>830819</v>
      </c>
      <c r="C207" t="s">
        <v>6</v>
      </c>
      <c r="D207" s="2">
        <v>1545</v>
      </c>
      <c r="E207" s="1">
        <v>43983</v>
      </c>
      <c r="F207">
        <v>1545</v>
      </c>
      <c r="G207">
        <v>772.5</v>
      </c>
      <c r="H207">
        <f>_xlfn.XLOOKUP(Table3[[#This Row],[Product]],Cookie_Type,Cookie_ID,FALSE)</f>
        <v>2</v>
      </c>
    </row>
    <row r="208" spans="1:8" x14ac:dyDescent="0.3">
      <c r="A208">
        <v>4</v>
      </c>
      <c r="B208">
        <v>249098</v>
      </c>
      <c r="C208" t="s">
        <v>6</v>
      </c>
      <c r="D208" s="2">
        <v>2470</v>
      </c>
      <c r="E208" s="1">
        <v>43983</v>
      </c>
      <c r="F208">
        <v>2470</v>
      </c>
      <c r="G208">
        <v>1235</v>
      </c>
      <c r="H208">
        <f>_xlfn.XLOOKUP(Table3[[#This Row],[Product]],Cookie_Type,Cookie_ID,FALSE)</f>
        <v>2</v>
      </c>
    </row>
    <row r="209" spans="1:8" x14ac:dyDescent="0.3">
      <c r="A209">
        <v>4</v>
      </c>
      <c r="B209">
        <v>252717</v>
      </c>
      <c r="C209" t="s">
        <v>6</v>
      </c>
      <c r="D209" s="2">
        <v>2665.5</v>
      </c>
      <c r="E209" s="1">
        <v>44013</v>
      </c>
      <c r="F209">
        <v>2665.5</v>
      </c>
      <c r="G209">
        <v>1332.75</v>
      </c>
      <c r="H209">
        <f>_xlfn.XLOOKUP(Table3[[#This Row],[Product]],Cookie_Type,Cookie_ID,FALSE)</f>
        <v>2</v>
      </c>
    </row>
    <row r="210" spans="1:8" x14ac:dyDescent="0.3">
      <c r="A210">
        <v>3</v>
      </c>
      <c r="B210">
        <v>440487</v>
      </c>
      <c r="C210" t="s">
        <v>6</v>
      </c>
      <c r="D210" s="2">
        <v>958</v>
      </c>
      <c r="E210" s="1">
        <v>44044</v>
      </c>
      <c r="F210">
        <v>958</v>
      </c>
      <c r="G210">
        <v>479</v>
      </c>
      <c r="H210">
        <f>_xlfn.XLOOKUP(Table3[[#This Row],[Product]],Cookie_Type,Cookie_ID,FALSE)</f>
        <v>2</v>
      </c>
    </row>
    <row r="211" spans="1:8" x14ac:dyDescent="0.3">
      <c r="A211">
        <v>4</v>
      </c>
      <c r="B211">
        <v>366159</v>
      </c>
      <c r="C211" t="s">
        <v>6</v>
      </c>
      <c r="D211" s="2">
        <v>2146</v>
      </c>
      <c r="E211" s="1">
        <v>44075</v>
      </c>
      <c r="F211">
        <v>2146</v>
      </c>
      <c r="G211">
        <v>1073</v>
      </c>
      <c r="H211">
        <f>_xlfn.XLOOKUP(Table3[[#This Row],[Product]],Cookie_Type,Cookie_ID,FALSE)</f>
        <v>2</v>
      </c>
    </row>
    <row r="212" spans="1:8" x14ac:dyDescent="0.3">
      <c r="A212">
        <v>5</v>
      </c>
      <c r="B212">
        <v>439030</v>
      </c>
      <c r="C212" t="s">
        <v>6</v>
      </c>
      <c r="D212" s="2">
        <v>345</v>
      </c>
      <c r="E212" s="1">
        <v>43739</v>
      </c>
      <c r="F212">
        <v>345</v>
      </c>
      <c r="G212">
        <v>172.5</v>
      </c>
      <c r="H212">
        <f>_xlfn.XLOOKUP(Table3[[#This Row],[Product]],Cookie_Type,Cookie_ID,FALSE)</f>
        <v>2</v>
      </c>
    </row>
    <row r="213" spans="1:8" x14ac:dyDescent="0.3">
      <c r="A213">
        <v>3</v>
      </c>
      <c r="B213">
        <v>227728</v>
      </c>
      <c r="C213" t="s">
        <v>6</v>
      </c>
      <c r="D213" s="2">
        <v>615</v>
      </c>
      <c r="E213" s="1">
        <v>44166</v>
      </c>
      <c r="F213">
        <v>615</v>
      </c>
      <c r="G213">
        <v>307.5</v>
      </c>
      <c r="H213">
        <f>_xlfn.XLOOKUP(Table3[[#This Row],[Product]],Cookie_Type,Cookie_ID,FALSE)</f>
        <v>2</v>
      </c>
    </row>
    <row r="214" spans="1:8" x14ac:dyDescent="0.3">
      <c r="A214">
        <v>2</v>
      </c>
      <c r="B214">
        <v>353832</v>
      </c>
      <c r="C214" t="s">
        <v>6</v>
      </c>
      <c r="D214" s="2">
        <v>2214</v>
      </c>
      <c r="E214" s="1">
        <v>43891</v>
      </c>
      <c r="F214">
        <v>2214</v>
      </c>
      <c r="G214">
        <v>1107</v>
      </c>
      <c r="H214">
        <f>_xlfn.XLOOKUP(Table3[[#This Row],[Product]],Cookie_Type,Cookie_ID,FALSE)</f>
        <v>2</v>
      </c>
    </row>
    <row r="215" spans="1:8" x14ac:dyDescent="0.3">
      <c r="A215">
        <v>4</v>
      </c>
      <c r="B215">
        <v>142538</v>
      </c>
      <c r="C215" t="s">
        <v>6</v>
      </c>
      <c r="D215" s="2">
        <v>2301</v>
      </c>
      <c r="E215" s="1">
        <v>43922</v>
      </c>
      <c r="F215">
        <v>2301</v>
      </c>
      <c r="G215">
        <v>1150.5</v>
      </c>
      <c r="H215">
        <f>_xlfn.XLOOKUP(Table3[[#This Row],[Product]],Cookie_Type,Cookie_ID,FALSE)</f>
        <v>2</v>
      </c>
    </row>
    <row r="216" spans="1:8" x14ac:dyDescent="0.3">
      <c r="A216">
        <v>4</v>
      </c>
      <c r="B216">
        <v>892418</v>
      </c>
      <c r="C216" t="s">
        <v>6</v>
      </c>
      <c r="D216" s="2">
        <v>1375.5</v>
      </c>
      <c r="E216" s="1">
        <v>44013</v>
      </c>
      <c r="F216">
        <v>1375.5</v>
      </c>
      <c r="G216">
        <v>687.75</v>
      </c>
      <c r="H216">
        <f>_xlfn.XLOOKUP(Table3[[#This Row],[Product]],Cookie_Type,Cookie_ID,FALSE)</f>
        <v>2</v>
      </c>
    </row>
    <row r="217" spans="1:8" x14ac:dyDescent="0.3">
      <c r="A217">
        <v>4</v>
      </c>
      <c r="B217">
        <v>459280</v>
      </c>
      <c r="C217" t="s">
        <v>6</v>
      </c>
      <c r="D217" s="2">
        <v>1830</v>
      </c>
      <c r="E217" s="1">
        <v>44044</v>
      </c>
      <c r="F217">
        <v>1830</v>
      </c>
      <c r="G217">
        <v>915</v>
      </c>
      <c r="H217">
        <f>_xlfn.XLOOKUP(Table3[[#This Row],[Product]],Cookie_Type,Cookie_ID,FALSE)</f>
        <v>2</v>
      </c>
    </row>
    <row r="218" spans="1:8" x14ac:dyDescent="0.3">
      <c r="A218">
        <v>3</v>
      </c>
      <c r="B218">
        <v>539666</v>
      </c>
      <c r="C218" t="s">
        <v>6</v>
      </c>
      <c r="D218" s="2">
        <v>2498</v>
      </c>
      <c r="E218" s="1">
        <v>43709</v>
      </c>
      <c r="F218">
        <v>2498</v>
      </c>
      <c r="G218">
        <v>1249</v>
      </c>
      <c r="H218">
        <f>_xlfn.XLOOKUP(Table3[[#This Row],[Product]],Cookie_Type,Cookie_ID,FALSE)</f>
        <v>2</v>
      </c>
    </row>
    <row r="219" spans="1:8" x14ac:dyDescent="0.3">
      <c r="A219">
        <v>5</v>
      </c>
      <c r="B219">
        <v>625570</v>
      </c>
      <c r="C219" t="s">
        <v>6</v>
      </c>
      <c r="D219" s="2">
        <v>663</v>
      </c>
      <c r="E219" s="1">
        <v>43739</v>
      </c>
      <c r="F219">
        <v>663</v>
      </c>
      <c r="G219">
        <v>331.5</v>
      </c>
      <c r="H219">
        <f>_xlfn.XLOOKUP(Table3[[#This Row],[Product]],Cookie_Type,Cookie_ID,FALSE)</f>
        <v>2</v>
      </c>
    </row>
    <row r="220" spans="1:8" x14ac:dyDescent="0.3">
      <c r="A220">
        <v>3</v>
      </c>
      <c r="B220">
        <v>652401</v>
      </c>
      <c r="C220" t="s">
        <v>6</v>
      </c>
      <c r="D220" s="2">
        <v>1142</v>
      </c>
      <c r="E220" s="1">
        <v>43983</v>
      </c>
      <c r="F220">
        <v>1142</v>
      </c>
      <c r="G220">
        <v>571</v>
      </c>
      <c r="H220">
        <f>_xlfn.XLOOKUP(Table3[[#This Row],[Product]],Cookie_Type,Cookie_ID,FALSE)</f>
        <v>2</v>
      </c>
    </row>
    <row r="221" spans="1:8" x14ac:dyDescent="0.3">
      <c r="A221">
        <v>1</v>
      </c>
      <c r="B221">
        <v>326089</v>
      </c>
      <c r="C221" t="s">
        <v>6</v>
      </c>
      <c r="D221" s="2">
        <v>1566</v>
      </c>
      <c r="E221" s="1">
        <v>44105</v>
      </c>
      <c r="F221">
        <v>1566</v>
      </c>
      <c r="G221">
        <v>783</v>
      </c>
      <c r="H221">
        <f>_xlfn.XLOOKUP(Table3[[#This Row],[Product]],Cookie_Type,Cookie_ID,FALSE)</f>
        <v>2</v>
      </c>
    </row>
    <row r="222" spans="1:8" x14ac:dyDescent="0.3">
      <c r="A222">
        <v>3</v>
      </c>
      <c r="B222">
        <v>676869</v>
      </c>
      <c r="C222" t="s">
        <v>6</v>
      </c>
      <c r="D222" s="2">
        <v>690</v>
      </c>
      <c r="E222" s="1">
        <v>44136</v>
      </c>
      <c r="F222">
        <v>690</v>
      </c>
      <c r="G222">
        <v>345</v>
      </c>
      <c r="H222">
        <f>_xlfn.XLOOKUP(Table3[[#This Row],[Product]],Cookie_Type,Cookie_ID,FALSE)</f>
        <v>2</v>
      </c>
    </row>
    <row r="223" spans="1:8" x14ac:dyDescent="0.3">
      <c r="A223">
        <v>4</v>
      </c>
      <c r="B223">
        <v>113657</v>
      </c>
      <c r="C223" t="s">
        <v>6</v>
      </c>
      <c r="D223" s="2">
        <v>1660</v>
      </c>
      <c r="E223" s="1">
        <v>43770</v>
      </c>
      <c r="F223">
        <v>1660</v>
      </c>
      <c r="G223">
        <v>830</v>
      </c>
      <c r="H223">
        <f>_xlfn.XLOOKUP(Table3[[#This Row],[Product]],Cookie_Type,Cookie_ID,FALSE)</f>
        <v>2</v>
      </c>
    </row>
    <row r="224" spans="1:8" x14ac:dyDescent="0.3">
      <c r="A224">
        <v>5</v>
      </c>
      <c r="B224">
        <v>570270</v>
      </c>
      <c r="C224" t="s">
        <v>6</v>
      </c>
      <c r="D224" s="2">
        <v>1958</v>
      </c>
      <c r="E224" s="1">
        <v>43862</v>
      </c>
      <c r="F224">
        <v>1958</v>
      </c>
      <c r="G224">
        <v>979</v>
      </c>
      <c r="H224">
        <f>_xlfn.XLOOKUP(Table3[[#This Row],[Product]],Cookie_Type,Cookie_ID,FALSE)</f>
        <v>2</v>
      </c>
    </row>
    <row r="225" spans="1:8" x14ac:dyDescent="0.3">
      <c r="A225">
        <v>2</v>
      </c>
      <c r="B225">
        <v>445507</v>
      </c>
      <c r="C225" t="s">
        <v>6</v>
      </c>
      <c r="D225" s="2">
        <v>1901</v>
      </c>
      <c r="E225" s="1">
        <v>43983</v>
      </c>
      <c r="F225">
        <v>1901</v>
      </c>
      <c r="G225">
        <v>950.5</v>
      </c>
      <c r="H225">
        <f>_xlfn.XLOOKUP(Table3[[#This Row],[Product]],Cookie_Type,Cookie_ID,FALSE)</f>
        <v>2</v>
      </c>
    </row>
    <row r="226" spans="1:8" x14ac:dyDescent="0.3">
      <c r="A226">
        <v>2</v>
      </c>
      <c r="B226">
        <v>154432</v>
      </c>
      <c r="C226" t="s">
        <v>6</v>
      </c>
      <c r="D226" s="2">
        <v>544</v>
      </c>
      <c r="E226" s="1">
        <v>44075</v>
      </c>
      <c r="F226">
        <v>544</v>
      </c>
      <c r="G226">
        <v>272</v>
      </c>
      <c r="H226">
        <f>_xlfn.XLOOKUP(Table3[[#This Row],[Product]],Cookie_Type,Cookie_ID,FALSE)</f>
        <v>2</v>
      </c>
    </row>
    <row r="227" spans="1:8" x14ac:dyDescent="0.3">
      <c r="A227">
        <v>5</v>
      </c>
      <c r="B227">
        <v>806978</v>
      </c>
      <c r="C227" t="s">
        <v>6</v>
      </c>
      <c r="D227" s="2">
        <v>1797</v>
      </c>
      <c r="E227" s="1">
        <v>43709</v>
      </c>
      <c r="F227">
        <v>1797</v>
      </c>
      <c r="G227">
        <v>898.5</v>
      </c>
      <c r="H227">
        <f>_xlfn.XLOOKUP(Table3[[#This Row],[Product]],Cookie_Type,Cookie_ID,FALSE)</f>
        <v>2</v>
      </c>
    </row>
    <row r="228" spans="1:8" x14ac:dyDescent="0.3">
      <c r="A228">
        <v>3</v>
      </c>
      <c r="B228">
        <v>637451</v>
      </c>
      <c r="C228" t="s">
        <v>6</v>
      </c>
      <c r="D228" s="2">
        <v>1287</v>
      </c>
      <c r="E228" s="1">
        <v>44166</v>
      </c>
      <c r="F228">
        <v>1287</v>
      </c>
      <c r="G228">
        <v>643.5</v>
      </c>
      <c r="H228">
        <f>_xlfn.XLOOKUP(Table3[[#This Row],[Product]],Cookie_Type,Cookie_ID,FALSE)</f>
        <v>2</v>
      </c>
    </row>
    <row r="229" spans="1:8" x14ac:dyDescent="0.3">
      <c r="A229">
        <v>3</v>
      </c>
      <c r="B229">
        <v>494228</v>
      </c>
      <c r="C229" t="s">
        <v>6</v>
      </c>
      <c r="D229" s="2">
        <v>1706</v>
      </c>
      <c r="E229" s="1">
        <v>44166</v>
      </c>
      <c r="F229">
        <v>1706</v>
      </c>
      <c r="G229">
        <v>853</v>
      </c>
      <c r="H229">
        <f>_xlfn.XLOOKUP(Table3[[#This Row],[Product]],Cookie_Type,Cookie_ID,FALSE)</f>
        <v>2</v>
      </c>
    </row>
    <row r="230" spans="1:8" x14ac:dyDescent="0.3">
      <c r="A230">
        <v>1</v>
      </c>
      <c r="B230">
        <v>801641</v>
      </c>
      <c r="C230" t="s">
        <v>6</v>
      </c>
      <c r="D230" s="2">
        <v>2031</v>
      </c>
      <c r="E230" s="1">
        <v>44105</v>
      </c>
      <c r="F230">
        <v>2031</v>
      </c>
      <c r="G230">
        <v>1015.5</v>
      </c>
      <c r="H230">
        <f>_xlfn.XLOOKUP(Table3[[#This Row],[Product]],Cookie_Type,Cookie_ID,FALSE)</f>
        <v>2</v>
      </c>
    </row>
    <row r="231" spans="1:8" x14ac:dyDescent="0.3">
      <c r="A231">
        <v>4</v>
      </c>
      <c r="B231">
        <v>823953</v>
      </c>
      <c r="C231" t="s">
        <v>6</v>
      </c>
      <c r="D231" s="2">
        <v>1967</v>
      </c>
      <c r="E231" s="1">
        <v>43891</v>
      </c>
      <c r="F231">
        <v>1967</v>
      </c>
      <c r="G231">
        <v>983.5</v>
      </c>
      <c r="H231">
        <f>_xlfn.XLOOKUP(Table3[[#This Row],[Product]],Cookie_Type,Cookie_ID,FALSE)</f>
        <v>2</v>
      </c>
    </row>
    <row r="232" spans="1:8" x14ac:dyDescent="0.3">
      <c r="A232">
        <v>3</v>
      </c>
      <c r="B232">
        <v>539522</v>
      </c>
      <c r="C232" t="s">
        <v>6</v>
      </c>
      <c r="D232" s="2">
        <v>1859</v>
      </c>
      <c r="E232" s="1">
        <v>44044</v>
      </c>
      <c r="F232">
        <v>1859</v>
      </c>
      <c r="G232">
        <v>929.5</v>
      </c>
      <c r="H232">
        <f>_xlfn.XLOOKUP(Table3[[#This Row],[Product]],Cookie_Type,Cookie_ID,FALSE)</f>
        <v>2</v>
      </c>
    </row>
    <row r="233" spans="1:8" x14ac:dyDescent="0.3">
      <c r="A233">
        <v>3</v>
      </c>
      <c r="B233">
        <v>873031</v>
      </c>
      <c r="C233" t="s">
        <v>6</v>
      </c>
      <c r="D233" s="2">
        <v>2851</v>
      </c>
      <c r="E233" s="1">
        <v>43739</v>
      </c>
      <c r="F233">
        <v>2851</v>
      </c>
      <c r="G233">
        <v>1425.5</v>
      </c>
      <c r="H233">
        <f>_xlfn.XLOOKUP(Table3[[#This Row],[Product]],Cookie_Type,Cookie_ID,FALSE)</f>
        <v>2</v>
      </c>
    </row>
    <row r="234" spans="1:8" x14ac:dyDescent="0.3">
      <c r="A234">
        <v>4</v>
      </c>
      <c r="B234">
        <v>574744</v>
      </c>
      <c r="C234" t="s">
        <v>6</v>
      </c>
      <c r="D234" s="2">
        <v>2021</v>
      </c>
      <c r="E234" s="1">
        <v>44105</v>
      </c>
      <c r="F234">
        <v>2021</v>
      </c>
      <c r="G234">
        <v>1010.5</v>
      </c>
      <c r="H234">
        <f>_xlfn.XLOOKUP(Table3[[#This Row],[Product]],Cookie_Type,Cookie_ID,FALSE)</f>
        <v>2</v>
      </c>
    </row>
    <row r="235" spans="1:8" x14ac:dyDescent="0.3">
      <c r="A235">
        <v>4</v>
      </c>
      <c r="B235">
        <v>130685</v>
      </c>
      <c r="C235" t="s">
        <v>6</v>
      </c>
      <c r="D235" s="2">
        <v>1138</v>
      </c>
      <c r="E235" s="1">
        <v>44166</v>
      </c>
      <c r="F235">
        <v>1138</v>
      </c>
      <c r="G235">
        <v>569</v>
      </c>
      <c r="H235">
        <f>_xlfn.XLOOKUP(Table3[[#This Row],[Product]],Cookie_Type,Cookie_ID,FALSE)</f>
        <v>2</v>
      </c>
    </row>
    <row r="236" spans="1:8" x14ac:dyDescent="0.3">
      <c r="A236">
        <v>3</v>
      </c>
      <c r="B236">
        <v>150704</v>
      </c>
      <c r="C236" t="s">
        <v>6</v>
      </c>
      <c r="D236" s="2">
        <v>1159</v>
      </c>
      <c r="E236" s="1">
        <v>43739</v>
      </c>
      <c r="F236">
        <v>1159</v>
      </c>
      <c r="G236">
        <v>579.5</v>
      </c>
      <c r="H236">
        <f>_xlfn.XLOOKUP(Table3[[#This Row],[Product]],Cookie_Type,Cookie_ID,FALSE)</f>
        <v>2</v>
      </c>
    </row>
    <row r="237" spans="1:8" x14ac:dyDescent="0.3">
      <c r="A237">
        <v>3</v>
      </c>
      <c r="B237">
        <v>779079</v>
      </c>
      <c r="C237" t="s">
        <v>6</v>
      </c>
      <c r="D237" s="2">
        <v>1384.5</v>
      </c>
      <c r="E237" s="1">
        <v>43831</v>
      </c>
      <c r="F237">
        <v>1384.5</v>
      </c>
      <c r="G237">
        <v>692.25</v>
      </c>
      <c r="H237">
        <f>_xlfn.XLOOKUP(Table3[[#This Row],[Product]],Cookie_Type,Cookie_ID,FALSE)</f>
        <v>2</v>
      </c>
    </row>
    <row r="238" spans="1:8" x14ac:dyDescent="0.3">
      <c r="A238">
        <v>4</v>
      </c>
      <c r="B238">
        <v>746705</v>
      </c>
      <c r="C238" t="s">
        <v>6</v>
      </c>
      <c r="D238" s="2">
        <v>3627</v>
      </c>
      <c r="E238" s="1">
        <v>44013</v>
      </c>
      <c r="F238">
        <v>3627</v>
      </c>
      <c r="G238">
        <v>1813.5</v>
      </c>
      <c r="H238">
        <f>_xlfn.XLOOKUP(Table3[[#This Row],[Product]],Cookie_Type,Cookie_ID,FALSE)</f>
        <v>2</v>
      </c>
    </row>
    <row r="239" spans="1:8" x14ac:dyDescent="0.3">
      <c r="A239">
        <v>4</v>
      </c>
      <c r="B239">
        <v>594945</v>
      </c>
      <c r="C239" t="s">
        <v>6</v>
      </c>
      <c r="D239" s="2">
        <v>720</v>
      </c>
      <c r="E239" s="1">
        <v>43709</v>
      </c>
      <c r="F239">
        <v>720</v>
      </c>
      <c r="G239">
        <v>360</v>
      </c>
      <c r="H239">
        <f>_xlfn.XLOOKUP(Table3[[#This Row],[Product]],Cookie_Type,Cookie_ID,FALSE)</f>
        <v>2</v>
      </c>
    </row>
    <row r="240" spans="1:8" x14ac:dyDescent="0.3">
      <c r="A240">
        <v>4</v>
      </c>
      <c r="B240">
        <v>454312</v>
      </c>
      <c r="C240" t="s">
        <v>6</v>
      </c>
      <c r="D240" s="2">
        <v>2342</v>
      </c>
      <c r="E240" s="1">
        <v>44136</v>
      </c>
      <c r="F240">
        <v>2342</v>
      </c>
      <c r="G240">
        <v>1171</v>
      </c>
      <c r="H240">
        <f>_xlfn.XLOOKUP(Table3[[#This Row],[Product]],Cookie_Type,Cookie_ID,FALSE)</f>
        <v>2</v>
      </c>
    </row>
    <row r="241" spans="1:8" x14ac:dyDescent="0.3">
      <c r="A241">
        <v>1</v>
      </c>
      <c r="B241">
        <v>830981</v>
      </c>
      <c r="C241" t="s">
        <v>6</v>
      </c>
      <c r="D241" s="2">
        <v>1100</v>
      </c>
      <c r="E241" s="1">
        <v>43800</v>
      </c>
      <c r="F241">
        <v>1100</v>
      </c>
      <c r="G241">
        <v>550</v>
      </c>
      <c r="H241">
        <f>_xlfn.XLOOKUP(Table3[[#This Row],[Product]],Cookie_Type,Cookie_ID,FALSE)</f>
        <v>2</v>
      </c>
    </row>
    <row r="242" spans="1:8" x14ac:dyDescent="0.3">
      <c r="A242">
        <v>1</v>
      </c>
      <c r="B242">
        <v>503244</v>
      </c>
      <c r="C242" t="s">
        <v>6</v>
      </c>
      <c r="D242" s="2">
        <v>980</v>
      </c>
      <c r="E242" s="1">
        <v>43922</v>
      </c>
      <c r="F242">
        <v>980</v>
      </c>
      <c r="G242">
        <v>490</v>
      </c>
      <c r="H242">
        <f>_xlfn.XLOOKUP(Table3[[#This Row],[Product]],Cookie_Type,Cookie_ID,FALSE)</f>
        <v>2</v>
      </c>
    </row>
    <row r="243" spans="1:8" x14ac:dyDescent="0.3">
      <c r="A243">
        <v>2</v>
      </c>
      <c r="B243">
        <v>199458</v>
      </c>
      <c r="C243" t="s">
        <v>6</v>
      </c>
      <c r="D243" s="2">
        <v>1460</v>
      </c>
      <c r="E243" s="1">
        <v>43952</v>
      </c>
      <c r="F243">
        <v>1460</v>
      </c>
      <c r="G243">
        <v>730</v>
      </c>
      <c r="H243">
        <f>_xlfn.XLOOKUP(Table3[[#This Row],[Product]],Cookie_Type,Cookie_ID,FALSE)</f>
        <v>2</v>
      </c>
    </row>
    <row r="244" spans="1:8" x14ac:dyDescent="0.3">
      <c r="A244">
        <v>4</v>
      </c>
      <c r="B244">
        <v>294390</v>
      </c>
      <c r="C244" t="s">
        <v>6</v>
      </c>
      <c r="D244" s="2">
        <v>1403</v>
      </c>
      <c r="E244" s="1">
        <v>43739</v>
      </c>
      <c r="F244">
        <v>1403</v>
      </c>
      <c r="G244">
        <v>701.5</v>
      </c>
      <c r="H244">
        <f>_xlfn.XLOOKUP(Table3[[#This Row],[Product]],Cookie_Type,Cookie_ID,FALSE)</f>
        <v>2</v>
      </c>
    </row>
    <row r="245" spans="1:8" x14ac:dyDescent="0.3">
      <c r="A245">
        <v>5</v>
      </c>
      <c r="B245">
        <v>128675</v>
      </c>
      <c r="C245" t="s">
        <v>6</v>
      </c>
      <c r="D245" s="2">
        <v>2723</v>
      </c>
      <c r="E245" s="1">
        <v>44136</v>
      </c>
      <c r="F245">
        <v>2723</v>
      </c>
      <c r="G245">
        <v>1361.5</v>
      </c>
      <c r="H245">
        <f>_xlfn.XLOOKUP(Table3[[#This Row],[Product]],Cookie_Type,Cookie_ID,FALSE)</f>
        <v>2</v>
      </c>
    </row>
    <row r="246" spans="1:8" x14ac:dyDescent="0.3">
      <c r="A246">
        <v>3</v>
      </c>
      <c r="B246">
        <v>215754</v>
      </c>
      <c r="C246" t="s">
        <v>6</v>
      </c>
      <c r="D246" s="2">
        <v>1757</v>
      </c>
      <c r="E246" s="1">
        <v>43739</v>
      </c>
      <c r="F246">
        <v>1757</v>
      </c>
      <c r="G246">
        <v>878.5</v>
      </c>
      <c r="H246">
        <f>_xlfn.XLOOKUP(Table3[[#This Row],[Product]],Cookie_Type,Cookie_ID,FALSE)</f>
        <v>2</v>
      </c>
    </row>
    <row r="247" spans="1:8" x14ac:dyDescent="0.3">
      <c r="A247">
        <v>2</v>
      </c>
      <c r="B247">
        <v>336365</v>
      </c>
      <c r="C247" t="s">
        <v>6</v>
      </c>
      <c r="D247" s="2">
        <v>2340</v>
      </c>
      <c r="E247" s="1">
        <v>43831</v>
      </c>
      <c r="F247">
        <v>2340</v>
      </c>
      <c r="G247">
        <v>1170</v>
      </c>
      <c r="H247">
        <f>_xlfn.XLOOKUP(Table3[[#This Row],[Product]],Cookie_Type,Cookie_ID,FALSE)</f>
        <v>2</v>
      </c>
    </row>
    <row r="248" spans="1:8" x14ac:dyDescent="0.3">
      <c r="A248">
        <v>1</v>
      </c>
      <c r="B248">
        <v>818777</v>
      </c>
      <c r="C248" t="s">
        <v>6</v>
      </c>
      <c r="D248" s="2">
        <v>2342</v>
      </c>
      <c r="E248" s="1">
        <v>44136</v>
      </c>
      <c r="F248">
        <v>2342</v>
      </c>
      <c r="G248">
        <v>1171</v>
      </c>
      <c r="H248">
        <f>_xlfn.XLOOKUP(Table3[[#This Row],[Product]],Cookie_Type,Cookie_ID,FALSE)</f>
        <v>2</v>
      </c>
    </row>
    <row r="249" spans="1:8" x14ac:dyDescent="0.3">
      <c r="A249">
        <v>4</v>
      </c>
      <c r="B249">
        <v>757336</v>
      </c>
      <c r="C249" t="s">
        <v>6</v>
      </c>
      <c r="D249" s="2">
        <v>1976</v>
      </c>
      <c r="E249" s="1">
        <v>44105</v>
      </c>
      <c r="F249">
        <v>1976</v>
      </c>
      <c r="G249">
        <v>988</v>
      </c>
      <c r="H249">
        <f>_xlfn.XLOOKUP(Table3[[#This Row],[Product]],Cookie_Type,Cookie_ID,FALSE)</f>
        <v>2</v>
      </c>
    </row>
    <row r="250" spans="1:8" x14ac:dyDescent="0.3">
      <c r="A250">
        <v>1</v>
      </c>
      <c r="B250">
        <v>444955</v>
      </c>
      <c r="C250" t="s">
        <v>6</v>
      </c>
      <c r="D250" s="2">
        <v>2181</v>
      </c>
      <c r="E250" s="1">
        <v>44105</v>
      </c>
      <c r="F250">
        <v>2181</v>
      </c>
      <c r="G250">
        <v>1090.5</v>
      </c>
      <c r="H250">
        <f>_xlfn.XLOOKUP(Table3[[#This Row],[Product]],Cookie_Type,Cookie_ID,FALSE)</f>
        <v>2</v>
      </c>
    </row>
    <row r="251" spans="1:8" x14ac:dyDescent="0.3">
      <c r="A251">
        <v>4</v>
      </c>
      <c r="B251">
        <v>443834</v>
      </c>
      <c r="C251" t="s">
        <v>6</v>
      </c>
      <c r="D251" s="2">
        <v>2500</v>
      </c>
      <c r="E251" s="1">
        <v>43770</v>
      </c>
      <c r="F251">
        <v>2500</v>
      </c>
      <c r="G251">
        <v>1250</v>
      </c>
      <c r="H251">
        <f>_xlfn.XLOOKUP(Table3[[#This Row],[Product]],Cookie_Type,Cookie_ID,FALSE)</f>
        <v>2</v>
      </c>
    </row>
    <row r="252" spans="1:8" x14ac:dyDescent="0.3">
      <c r="A252">
        <v>5</v>
      </c>
      <c r="B252">
        <v>119754</v>
      </c>
      <c r="C252" t="s">
        <v>6</v>
      </c>
      <c r="D252" s="2">
        <v>488</v>
      </c>
      <c r="E252" s="1">
        <v>43862</v>
      </c>
      <c r="F252">
        <v>488</v>
      </c>
      <c r="G252">
        <v>244</v>
      </c>
      <c r="H252">
        <f>_xlfn.XLOOKUP(Table3[[#This Row],[Product]],Cookie_Type,Cookie_ID,FALSE)</f>
        <v>2</v>
      </c>
    </row>
    <row r="253" spans="1:8" x14ac:dyDescent="0.3">
      <c r="A253">
        <v>1</v>
      </c>
      <c r="B253">
        <v>173001</v>
      </c>
      <c r="C253" t="s">
        <v>6</v>
      </c>
      <c r="D253" s="2">
        <v>1282</v>
      </c>
      <c r="E253" s="1">
        <v>43983</v>
      </c>
      <c r="F253">
        <v>1282</v>
      </c>
      <c r="G253">
        <v>641</v>
      </c>
      <c r="H253">
        <f>_xlfn.XLOOKUP(Table3[[#This Row],[Product]],Cookie_Type,Cookie_ID,FALSE)</f>
        <v>2</v>
      </c>
    </row>
    <row r="254" spans="1:8" x14ac:dyDescent="0.3">
      <c r="A254">
        <v>2</v>
      </c>
      <c r="B254">
        <v>179673</v>
      </c>
      <c r="C254" t="s">
        <v>6</v>
      </c>
      <c r="D254" s="2">
        <v>2501</v>
      </c>
      <c r="E254" s="1">
        <v>43891</v>
      </c>
      <c r="F254">
        <v>2501</v>
      </c>
      <c r="G254">
        <v>1250.5</v>
      </c>
      <c r="H254">
        <f>_xlfn.XLOOKUP(Table3[[#This Row],[Product]],Cookie_Type,Cookie_ID,FALSE)</f>
        <v>2</v>
      </c>
    </row>
    <row r="255" spans="1:8" x14ac:dyDescent="0.3">
      <c r="A255">
        <v>5</v>
      </c>
      <c r="B255">
        <v>123331</v>
      </c>
      <c r="C255" t="s">
        <v>6</v>
      </c>
      <c r="D255" s="2">
        <v>708</v>
      </c>
      <c r="E255" s="1">
        <v>43983</v>
      </c>
      <c r="F255">
        <v>708</v>
      </c>
      <c r="G255">
        <v>354</v>
      </c>
      <c r="H255">
        <f>_xlfn.XLOOKUP(Table3[[#This Row],[Product]],Cookie_Type,Cookie_ID,FALSE)</f>
        <v>2</v>
      </c>
    </row>
    <row r="256" spans="1:8" x14ac:dyDescent="0.3">
      <c r="A256">
        <v>4</v>
      </c>
      <c r="B256">
        <v>219898</v>
      </c>
      <c r="C256" t="s">
        <v>6</v>
      </c>
      <c r="D256" s="2">
        <v>645</v>
      </c>
      <c r="E256" s="1">
        <v>44013</v>
      </c>
      <c r="F256">
        <v>645</v>
      </c>
      <c r="G256">
        <v>322.5</v>
      </c>
      <c r="H256">
        <f>_xlfn.XLOOKUP(Table3[[#This Row],[Product]],Cookie_Type,Cookie_ID,FALSE)</f>
        <v>2</v>
      </c>
    </row>
    <row r="257" spans="1:8" x14ac:dyDescent="0.3">
      <c r="A257">
        <v>3</v>
      </c>
      <c r="B257">
        <v>141979</v>
      </c>
      <c r="C257" t="s">
        <v>6</v>
      </c>
      <c r="D257" s="2">
        <v>1562</v>
      </c>
      <c r="E257" s="1">
        <v>44044</v>
      </c>
      <c r="F257">
        <v>1562</v>
      </c>
      <c r="G257">
        <v>781</v>
      </c>
      <c r="H257">
        <f>_xlfn.XLOOKUP(Table3[[#This Row],[Product]],Cookie_Type,Cookie_ID,FALSE)</f>
        <v>2</v>
      </c>
    </row>
    <row r="258" spans="1:8" x14ac:dyDescent="0.3">
      <c r="A258">
        <v>3</v>
      </c>
      <c r="B258">
        <v>781308</v>
      </c>
      <c r="C258" t="s">
        <v>6</v>
      </c>
      <c r="D258" s="2">
        <v>1283</v>
      </c>
      <c r="E258" s="1">
        <v>43709</v>
      </c>
      <c r="F258">
        <v>1283</v>
      </c>
      <c r="G258">
        <v>641.5</v>
      </c>
      <c r="H258">
        <f>_xlfn.XLOOKUP(Table3[[#This Row],[Product]],Cookie_Type,Cookie_ID,FALSE)</f>
        <v>2</v>
      </c>
    </row>
    <row r="259" spans="1:8" x14ac:dyDescent="0.3">
      <c r="A259">
        <v>5</v>
      </c>
      <c r="B259">
        <v>711452</v>
      </c>
      <c r="C259" t="s">
        <v>6</v>
      </c>
      <c r="D259" s="2">
        <v>711</v>
      </c>
      <c r="E259" s="1">
        <v>44166</v>
      </c>
      <c r="F259">
        <v>711</v>
      </c>
      <c r="G259">
        <v>355.5</v>
      </c>
      <c r="H259">
        <f>_xlfn.XLOOKUP(Table3[[#This Row],[Product]],Cookie_Type,Cookie_ID,FALSE)</f>
        <v>2</v>
      </c>
    </row>
    <row r="260" spans="1:8" x14ac:dyDescent="0.3">
      <c r="A260">
        <v>4</v>
      </c>
      <c r="B260">
        <v>156617</v>
      </c>
      <c r="C260" t="s">
        <v>6</v>
      </c>
      <c r="D260" s="2">
        <v>3802.5</v>
      </c>
      <c r="E260" s="1">
        <v>43922</v>
      </c>
      <c r="F260">
        <v>3802.5</v>
      </c>
      <c r="G260">
        <v>1901.25</v>
      </c>
      <c r="H260">
        <f>_xlfn.XLOOKUP(Table3[[#This Row],[Product]],Cookie_Type,Cookie_ID,FALSE)</f>
        <v>2</v>
      </c>
    </row>
    <row r="261" spans="1:8" x14ac:dyDescent="0.3">
      <c r="A261">
        <v>2</v>
      </c>
      <c r="B261">
        <v>487819</v>
      </c>
      <c r="C261" t="s">
        <v>6</v>
      </c>
      <c r="D261" s="2">
        <v>1666</v>
      </c>
      <c r="E261" s="1">
        <v>43952</v>
      </c>
      <c r="F261">
        <v>1666</v>
      </c>
      <c r="G261">
        <v>833</v>
      </c>
      <c r="H261">
        <f>_xlfn.XLOOKUP(Table3[[#This Row],[Product]],Cookie_Type,Cookie_ID,FALSE)</f>
        <v>2</v>
      </c>
    </row>
    <row r="262" spans="1:8" x14ac:dyDescent="0.3">
      <c r="A262">
        <v>2</v>
      </c>
      <c r="B262">
        <v>503591</v>
      </c>
      <c r="C262" t="s">
        <v>6</v>
      </c>
      <c r="D262" s="2">
        <v>322</v>
      </c>
      <c r="E262" s="1">
        <v>43709</v>
      </c>
      <c r="F262">
        <v>322</v>
      </c>
      <c r="G262">
        <v>161</v>
      </c>
      <c r="H262">
        <f>_xlfn.XLOOKUP(Table3[[#This Row],[Product]],Cookie_Type,Cookie_ID,FALSE)</f>
        <v>2</v>
      </c>
    </row>
    <row r="263" spans="1:8" x14ac:dyDescent="0.3">
      <c r="A263">
        <v>4</v>
      </c>
      <c r="B263">
        <v>272243</v>
      </c>
      <c r="C263" t="s">
        <v>6</v>
      </c>
      <c r="D263" s="2">
        <v>2321</v>
      </c>
      <c r="E263" s="1">
        <v>44136</v>
      </c>
      <c r="F263">
        <v>2321</v>
      </c>
      <c r="G263">
        <v>1160.5</v>
      </c>
      <c r="H263">
        <f>_xlfn.XLOOKUP(Table3[[#This Row],[Product]],Cookie_Type,Cookie_ID,FALSE)</f>
        <v>2</v>
      </c>
    </row>
    <row r="264" spans="1:8" x14ac:dyDescent="0.3">
      <c r="A264">
        <v>3</v>
      </c>
      <c r="B264">
        <v>431913</v>
      </c>
      <c r="C264" t="s">
        <v>6</v>
      </c>
      <c r="D264" s="2">
        <v>1857</v>
      </c>
      <c r="E264" s="1">
        <v>43770</v>
      </c>
      <c r="F264">
        <v>1857</v>
      </c>
      <c r="G264">
        <v>928.5</v>
      </c>
      <c r="H264">
        <f>_xlfn.XLOOKUP(Table3[[#This Row],[Product]],Cookie_Type,Cookie_ID,FALSE)</f>
        <v>2</v>
      </c>
    </row>
    <row r="265" spans="1:8" x14ac:dyDescent="0.3">
      <c r="A265">
        <v>2</v>
      </c>
      <c r="B265">
        <v>270516</v>
      </c>
      <c r="C265" t="s">
        <v>6</v>
      </c>
      <c r="D265" s="2">
        <v>1611</v>
      </c>
      <c r="E265" s="1">
        <v>43800</v>
      </c>
      <c r="F265">
        <v>1611</v>
      </c>
      <c r="G265">
        <v>805.5</v>
      </c>
      <c r="H265">
        <f>_xlfn.XLOOKUP(Table3[[#This Row],[Product]],Cookie_Type,Cookie_ID,FALSE)</f>
        <v>2</v>
      </c>
    </row>
    <row r="266" spans="1:8" x14ac:dyDescent="0.3">
      <c r="A266">
        <v>3</v>
      </c>
      <c r="B266">
        <v>390387</v>
      </c>
      <c r="C266" t="s">
        <v>6</v>
      </c>
      <c r="D266" s="2">
        <v>2797</v>
      </c>
      <c r="E266" s="1">
        <v>44166</v>
      </c>
      <c r="F266">
        <v>2797</v>
      </c>
      <c r="G266">
        <v>1398.5</v>
      </c>
      <c r="H266">
        <f>_xlfn.XLOOKUP(Table3[[#This Row],[Product]],Cookie_Type,Cookie_ID,FALSE)</f>
        <v>2</v>
      </c>
    </row>
    <row r="267" spans="1:8" x14ac:dyDescent="0.3">
      <c r="A267">
        <v>5</v>
      </c>
      <c r="B267">
        <v>254540</v>
      </c>
      <c r="C267" t="s">
        <v>6</v>
      </c>
      <c r="D267" s="2">
        <v>334</v>
      </c>
      <c r="E267" s="1">
        <v>43800</v>
      </c>
      <c r="F267">
        <v>334</v>
      </c>
      <c r="G267">
        <v>167</v>
      </c>
      <c r="H267">
        <f>_xlfn.XLOOKUP(Table3[[#This Row],[Product]],Cookie_Type,Cookie_ID,FALSE)</f>
        <v>2</v>
      </c>
    </row>
    <row r="268" spans="1:8" x14ac:dyDescent="0.3">
      <c r="A268">
        <v>3</v>
      </c>
      <c r="B268">
        <v>724808</v>
      </c>
      <c r="C268" t="s">
        <v>6</v>
      </c>
      <c r="D268" s="2">
        <v>2328</v>
      </c>
      <c r="E268" s="1">
        <v>44075</v>
      </c>
      <c r="F268">
        <v>2328</v>
      </c>
      <c r="G268">
        <v>1164</v>
      </c>
      <c r="H268">
        <f>_xlfn.XLOOKUP(Table3[[#This Row],[Product]],Cookie_Type,Cookie_ID,FALSE)</f>
        <v>2</v>
      </c>
    </row>
    <row r="269" spans="1:8" x14ac:dyDescent="0.3">
      <c r="A269">
        <v>3</v>
      </c>
      <c r="B269">
        <v>561083</v>
      </c>
      <c r="C269" t="s">
        <v>6</v>
      </c>
      <c r="D269" s="2">
        <v>2313</v>
      </c>
      <c r="E269" s="1">
        <v>43952</v>
      </c>
      <c r="F269">
        <v>2313</v>
      </c>
      <c r="G269">
        <v>1156.5</v>
      </c>
      <c r="H269">
        <f>_xlfn.XLOOKUP(Table3[[#This Row],[Product]],Cookie_Type,Cookie_ID,FALSE)</f>
        <v>2</v>
      </c>
    </row>
    <row r="270" spans="1:8" x14ac:dyDescent="0.3">
      <c r="A270">
        <v>5</v>
      </c>
      <c r="B270">
        <v>352793</v>
      </c>
      <c r="C270" t="s">
        <v>6</v>
      </c>
      <c r="D270" s="2">
        <v>1804</v>
      </c>
      <c r="E270" s="1">
        <v>43770</v>
      </c>
      <c r="F270">
        <v>1804</v>
      </c>
      <c r="G270">
        <v>902</v>
      </c>
      <c r="H270">
        <f>_xlfn.XLOOKUP(Table3[[#This Row],[Product]],Cookie_Type,Cookie_ID,FALSE)</f>
        <v>2</v>
      </c>
    </row>
    <row r="271" spans="1:8" x14ac:dyDescent="0.3">
      <c r="A271">
        <v>5</v>
      </c>
      <c r="B271">
        <v>742570</v>
      </c>
      <c r="C271" t="s">
        <v>6</v>
      </c>
      <c r="D271" s="2">
        <v>2072</v>
      </c>
      <c r="E271" s="1">
        <v>44166</v>
      </c>
      <c r="F271">
        <v>2072</v>
      </c>
      <c r="G271">
        <v>1036</v>
      </c>
      <c r="H271">
        <f>_xlfn.XLOOKUP(Table3[[#This Row],[Product]],Cookie_Type,Cookie_ID,FALSE)</f>
        <v>2</v>
      </c>
    </row>
    <row r="272" spans="1:8" x14ac:dyDescent="0.3">
      <c r="A272">
        <v>5</v>
      </c>
      <c r="B272">
        <v>121208</v>
      </c>
      <c r="C272" t="s">
        <v>6</v>
      </c>
      <c r="D272" s="2">
        <v>766</v>
      </c>
      <c r="E272" s="1">
        <v>43831</v>
      </c>
      <c r="F272">
        <v>766</v>
      </c>
      <c r="G272">
        <v>383</v>
      </c>
      <c r="H272">
        <f>_xlfn.XLOOKUP(Table3[[#This Row],[Product]],Cookie_Type,Cookie_ID,FALSE)</f>
        <v>2</v>
      </c>
    </row>
    <row r="273" spans="1:8" x14ac:dyDescent="0.3">
      <c r="A273">
        <v>5</v>
      </c>
      <c r="B273">
        <v>644686</v>
      </c>
      <c r="C273" t="s">
        <v>6</v>
      </c>
      <c r="D273" s="2">
        <v>2992</v>
      </c>
      <c r="E273" s="1">
        <v>43739</v>
      </c>
      <c r="F273">
        <v>2992</v>
      </c>
      <c r="G273">
        <v>1496</v>
      </c>
      <c r="H273">
        <f>_xlfn.XLOOKUP(Table3[[#This Row],[Product]],Cookie_Type,Cookie_ID,FALSE)</f>
        <v>2</v>
      </c>
    </row>
    <row r="274" spans="1:8" x14ac:dyDescent="0.3">
      <c r="A274">
        <v>1</v>
      </c>
      <c r="B274">
        <v>881771</v>
      </c>
      <c r="C274" t="s">
        <v>6</v>
      </c>
      <c r="D274" s="2">
        <v>2157</v>
      </c>
      <c r="E274" s="1">
        <v>44166</v>
      </c>
      <c r="F274">
        <v>2157</v>
      </c>
      <c r="G274">
        <v>1078.5</v>
      </c>
      <c r="H274">
        <f>_xlfn.XLOOKUP(Table3[[#This Row],[Product]],Cookie_Type,Cookie_ID,FALSE)</f>
        <v>2</v>
      </c>
    </row>
    <row r="275" spans="1:8" x14ac:dyDescent="0.3">
      <c r="A275">
        <v>3</v>
      </c>
      <c r="B275">
        <v>517456</v>
      </c>
      <c r="C275" t="s">
        <v>6</v>
      </c>
      <c r="D275" s="2">
        <v>677</v>
      </c>
      <c r="E275" s="1">
        <v>43891</v>
      </c>
      <c r="F275">
        <v>677</v>
      </c>
      <c r="G275">
        <v>338.5</v>
      </c>
      <c r="H275">
        <f>_xlfn.XLOOKUP(Table3[[#This Row],[Product]],Cookie_Type,Cookie_ID,FALSE)</f>
        <v>2</v>
      </c>
    </row>
    <row r="276" spans="1:8" x14ac:dyDescent="0.3">
      <c r="A276">
        <v>2</v>
      </c>
      <c r="B276">
        <v>433556</v>
      </c>
      <c r="C276" t="s">
        <v>6</v>
      </c>
      <c r="D276" s="2">
        <v>1773</v>
      </c>
      <c r="E276" s="1">
        <v>43922</v>
      </c>
      <c r="F276">
        <v>1773</v>
      </c>
      <c r="G276">
        <v>886.5</v>
      </c>
      <c r="H276">
        <f>_xlfn.XLOOKUP(Table3[[#This Row],[Product]],Cookie_Type,Cookie_ID,FALSE)</f>
        <v>2</v>
      </c>
    </row>
    <row r="277" spans="1:8" x14ac:dyDescent="0.3">
      <c r="A277">
        <v>4</v>
      </c>
      <c r="B277">
        <v>741765</v>
      </c>
      <c r="C277" t="s">
        <v>6</v>
      </c>
      <c r="D277" s="2">
        <v>2420</v>
      </c>
      <c r="E277" s="1">
        <v>44075</v>
      </c>
      <c r="F277">
        <v>2420</v>
      </c>
      <c r="G277">
        <v>1210</v>
      </c>
      <c r="H277">
        <f>_xlfn.XLOOKUP(Table3[[#This Row],[Product]],Cookie_Type,Cookie_ID,FALSE)</f>
        <v>2</v>
      </c>
    </row>
    <row r="278" spans="1:8" x14ac:dyDescent="0.3">
      <c r="A278">
        <v>2</v>
      </c>
      <c r="B278">
        <v>533611</v>
      </c>
      <c r="C278" t="s">
        <v>6</v>
      </c>
      <c r="D278" s="2">
        <v>2734</v>
      </c>
      <c r="E278" s="1">
        <v>44105</v>
      </c>
      <c r="F278">
        <v>2734</v>
      </c>
      <c r="G278">
        <v>1367</v>
      </c>
      <c r="H278">
        <f>_xlfn.XLOOKUP(Table3[[#This Row],[Product]],Cookie_Type,Cookie_ID,FALSE)</f>
        <v>2</v>
      </c>
    </row>
    <row r="279" spans="1:8" x14ac:dyDescent="0.3">
      <c r="A279">
        <v>2</v>
      </c>
      <c r="B279">
        <v>347412</v>
      </c>
      <c r="C279" t="s">
        <v>6</v>
      </c>
      <c r="D279" s="2">
        <v>1715</v>
      </c>
      <c r="E279" s="1">
        <v>43739</v>
      </c>
      <c r="F279">
        <v>1715</v>
      </c>
      <c r="G279">
        <v>857.5</v>
      </c>
      <c r="H279">
        <f>_xlfn.XLOOKUP(Table3[[#This Row],[Product]],Cookie_Type,Cookie_ID,FALSE)</f>
        <v>2</v>
      </c>
    </row>
    <row r="280" spans="1:8" x14ac:dyDescent="0.3">
      <c r="A280">
        <v>1</v>
      </c>
      <c r="B280">
        <v>469636</v>
      </c>
      <c r="C280" t="s">
        <v>6</v>
      </c>
      <c r="D280" s="2">
        <v>1186</v>
      </c>
      <c r="E280" s="1">
        <v>43800</v>
      </c>
      <c r="F280">
        <v>1186</v>
      </c>
      <c r="G280">
        <v>593</v>
      </c>
      <c r="H280">
        <f>_xlfn.XLOOKUP(Table3[[#This Row],[Product]],Cookie_Type,Cookie_ID,FALSE)</f>
        <v>2</v>
      </c>
    </row>
    <row r="281" spans="1:8" x14ac:dyDescent="0.3">
      <c r="A281">
        <v>1</v>
      </c>
      <c r="B281">
        <v>200053</v>
      </c>
      <c r="C281" t="s">
        <v>6</v>
      </c>
      <c r="D281" s="2">
        <v>2661</v>
      </c>
      <c r="E281" s="1">
        <v>43952</v>
      </c>
      <c r="F281">
        <v>2661</v>
      </c>
      <c r="G281">
        <v>1330.5</v>
      </c>
      <c r="H281">
        <f>_xlfn.XLOOKUP(Table3[[#This Row],[Product]],Cookie_Type,Cookie_ID,FALSE)</f>
        <v>2</v>
      </c>
    </row>
    <row r="282" spans="1:8" x14ac:dyDescent="0.3">
      <c r="A282">
        <v>1</v>
      </c>
      <c r="B282">
        <v>348844</v>
      </c>
      <c r="C282" t="s">
        <v>6</v>
      </c>
      <c r="D282" s="2">
        <v>982.5</v>
      </c>
      <c r="E282" s="1">
        <v>43831</v>
      </c>
      <c r="F282">
        <v>982.5</v>
      </c>
      <c r="G282">
        <v>491.25</v>
      </c>
      <c r="H282">
        <f>_xlfn.XLOOKUP(Table3[[#This Row],[Product]],Cookie_Type,Cookie_ID,FALSE)</f>
        <v>2</v>
      </c>
    </row>
    <row r="283" spans="1:8" x14ac:dyDescent="0.3">
      <c r="A283">
        <v>2</v>
      </c>
      <c r="B283">
        <v>541297</v>
      </c>
      <c r="C283" t="s">
        <v>6</v>
      </c>
      <c r="D283" s="2">
        <v>1298</v>
      </c>
      <c r="E283" s="1">
        <v>43862</v>
      </c>
      <c r="F283">
        <v>1298</v>
      </c>
      <c r="G283">
        <v>649</v>
      </c>
      <c r="H283">
        <f>_xlfn.XLOOKUP(Table3[[#This Row],[Product]],Cookie_Type,Cookie_ID,FALSE)</f>
        <v>2</v>
      </c>
    </row>
    <row r="284" spans="1:8" x14ac:dyDescent="0.3">
      <c r="A284">
        <v>5</v>
      </c>
      <c r="B284">
        <v>280321</v>
      </c>
      <c r="C284" t="s">
        <v>6</v>
      </c>
      <c r="D284" s="2">
        <v>604</v>
      </c>
      <c r="E284" s="1">
        <v>43983</v>
      </c>
      <c r="F284">
        <v>604</v>
      </c>
      <c r="G284">
        <v>302</v>
      </c>
      <c r="H284">
        <f>_xlfn.XLOOKUP(Table3[[#This Row],[Product]],Cookie_Type,Cookie_ID,FALSE)</f>
        <v>2</v>
      </c>
    </row>
    <row r="285" spans="1:8" x14ac:dyDescent="0.3">
      <c r="A285">
        <v>3</v>
      </c>
      <c r="B285">
        <v>434964</v>
      </c>
      <c r="C285" t="s">
        <v>6</v>
      </c>
      <c r="D285" s="2">
        <v>2255</v>
      </c>
      <c r="E285" s="1">
        <v>44013</v>
      </c>
      <c r="F285">
        <v>2255</v>
      </c>
      <c r="G285">
        <v>1127.5</v>
      </c>
      <c r="H285">
        <f>_xlfn.XLOOKUP(Table3[[#This Row],[Product]],Cookie_Type,Cookie_ID,FALSE)</f>
        <v>2</v>
      </c>
    </row>
    <row r="286" spans="1:8" x14ac:dyDescent="0.3">
      <c r="A286">
        <v>3</v>
      </c>
      <c r="B286">
        <v>505218</v>
      </c>
      <c r="C286" t="s">
        <v>6</v>
      </c>
      <c r="D286" s="2">
        <v>1249</v>
      </c>
      <c r="E286" s="1">
        <v>44105</v>
      </c>
      <c r="F286">
        <v>1249</v>
      </c>
      <c r="G286">
        <v>624.5</v>
      </c>
      <c r="H286">
        <f>_xlfn.XLOOKUP(Table3[[#This Row],[Product]],Cookie_Type,Cookie_ID,FALSE)</f>
        <v>2</v>
      </c>
    </row>
    <row r="287" spans="1:8" x14ac:dyDescent="0.3">
      <c r="A287">
        <v>4</v>
      </c>
      <c r="B287">
        <v>715966</v>
      </c>
      <c r="C287" t="s">
        <v>6</v>
      </c>
      <c r="D287" s="2">
        <v>293</v>
      </c>
      <c r="E287" s="1">
        <v>43862</v>
      </c>
      <c r="F287">
        <v>293</v>
      </c>
      <c r="G287">
        <v>146.5</v>
      </c>
      <c r="H287">
        <f>_xlfn.XLOOKUP(Table3[[#This Row],[Product]],Cookie_Type,Cookie_ID,FALSE)</f>
        <v>2</v>
      </c>
    </row>
    <row r="288" spans="1:8" x14ac:dyDescent="0.3">
      <c r="A288">
        <v>3</v>
      </c>
      <c r="B288">
        <v>295198</v>
      </c>
      <c r="C288" t="s">
        <v>6</v>
      </c>
      <c r="D288" s="2">
        <v>2996</v>
      </c>
      <c r="E288" s="1">
        <v>43739</v>
      </c>
      <c r="F288">
        <v>2996</v>
      </c>
      <c r="G288">
        <v>1498</v>
      </c>
      <c r="H288">
        <f>_xlfn.XLOOKUP(Table3[[#This Row],[Product]],Cookie_Type,Cookie_ID,FALSE)</f>
        <v>2</v>
      </c>
    </row>
    <row r="289" spans="1:8" x14ac:dyDescent="0.3">
      <c r="A289">
        <v>5</v>
      </c>
      <c r="B289">
        <v>529423</v>
      </c>
      <c r="C289" t="s">
        <v>6</v>
      </c>
      <c r="D289" s="2">
        <v>2227.5</v>
      </c>
      <c r="E289" s="1">
        <v>43831</v>
      </c>
      <c r="F289">
        <v>2227.5</v>
      </c>
      <c r="G289">
        <v>1113.75</v>
      </c>
      <c r="H289">
        <f>_xlfn.XLOOKUP(Table3[[#This Row],[Product]],Cookie_Type,Cookie_ID,FALSE)</f>
        <v>2</v>
      </c>
    </row>
    <row r="290" spans="1:8" x14ac:dyDescent="0.3">
      <c r="A290">
        <v>5</v>
      </c>
      <c r="B290">
        <v>721311</v>
      </c>
      <c r="C290" t="s">
        <v>6</v>
      </c>
      <c r="D290" s="2">
        <v>1199</v>
      </c>
      <c r="E290" s="1">
        <v>43922</v>
      </c>
      <c r="F290">
        <v>1199</v>
      </c>
      <c r="G290">
        <v>599.5</v>
      </c>
      <c r="H290">
        <f>_xlfn.XLOOKUP(Table3[[#This Row],[Product]],Cookie_Type,Cookie_ID,FALSE)</f>
        <v>2</v>
      </c>
    </row>
    <row r="291" spans="1:8" x14ac:dyDescent="0.3">
      <c r="A291">
        <v>2</v>
      </c>
      <c r="B291">
        <v>205221</v>
      </c>
      <c r="C291" t="s">
        <v>6</v>
      </c>
      <c r="D291" s="2">
        <v>200</v>
      </c>
      <c r="E291" s="1">
        <v>43952</v>
      </c>
      <c r="F291">
        <v>200</v>
      </c>
      <c r="G291">
        <v>100</v>
      </c>
      <c r="H291">
        <f>_xlfn.XLOOKUP(Table3[[#This Row],[Product]],Cookie_Type,Cookie_ID,FALSE)</f>
        <v>2</v>
      </c>
    </row>
    <row r="292" spans="1:8" x14ac:dyDescent="0.3">
      <c r="A292">
        <v>2</v>
      </c>
      <c r="B292">
        <v>397049</v>
      </c>
      <c r="C292" t="s">
        <v>6</v>
      </c>
      <c r="D292" s="2">
        <v>388</v>
      </c>
      <c r="E292" s="1">
        <v>44075</v>
      </c>
      <c r="F292">
        <v>388</v>
      </c>
      <c r="G292">
        <v>194</v>
      </c>
      <c r="H292">
        <f>_xlfn.XLOOKUP(Table3[[#This Row],[Product]],Cookie_Type,Cookie_ID,FALSE)</f>
        <v>2</v>
      </c>
    </row>
    <row r="293" spans="1:8" x14ac:dyDescent="0.3">
      <c r="A293">
        <v>4</v>
      </c>
      <c r="B293">
        <v>164574</v>
      </c>
      <c r="C293" t="s">
        <v>6</v>
      </c>
      <c r="D293" s="2">
        <v>1727</v>
      </c>
      <c r="E293" s="1">
        <v>43739</v>
      </c>
      <c r="F293">
        <v>1727</v>
      </c>
      <c r="G293">
        <v>863.5</v>
      </c>
      <c r="H293">
        <f>_xlfn.XLOOKUP(Table3[[#This Row],[Product]],Cookie_Type,Cookie_ID,FALSE)</f>
        <v>2</v>
      </c>
    </row>
    <row r="294" spans="1:8" x14ac:dyDescent="0.3">
      <c r="A294">
        <v>3</v>
      </c>
      <c r="B294">
        <v>138137</v>
      </c>
      <c r="C294" t="s">
        <v>6</v>
      </c>
      <c r="D294" s="2">
        <v>2300</v>
      </c>
      <c r="E294" s="1">
        <v>44166</v>
      </c>
      <c r="F294">
        <v>2300</v>
      </c>
      <c r="G294">
        <v>1150</v>
      </c>
      <c r="H294">
        <f>_xlfn.XLOOKUP(Table3[[#This Row],[Product]],Cookie_Type,Cookie_ID,FALSE)</f>
        <v>2</v>
      </c>
    </row>
    <row r="295" spans="1:8" x14ac:dyDescent="0.3">
      <c r="A295">
        <v>2</v>
      </c>
      <c r="B295">
        <v>894001</v>
      </c>
      <c r="C295" t="s">
        <v>6</v>
      </c>
      <c r="D295" s="2">
        <v>546</v>
      </c>
      <c r="E295" s="1">
        <v>44105</v>
      </c>
      <c r="F295">
        <v>546</v>
      </c>
      <c r="G295">
        <v>273</v>
      </c>
      <c r="H295">
        <f>_xlfn.XLOOKUP(Table3[[#This Row],[Product]],Cookie_Type,Cookie_ID,FALSE)</f>
        <v>2</v>
      </c>
    </row>
    <row r="296" spans="1:8" x14ac:dyDescent="0.3">
      <c r="A296">
        <v>4</v>
      </c>
      <c r="B296">
        <v>605154</v>
      </c>
      <c r="C296" t="s">
        <v>6</v>
      </c>
      <c r="D296" s="2">
        <v>1368</v>
      </c>
      <c r="E296" s="1">
        <v>43862</v>
      </c>
      <c r="F296">
        <v>1368</v>
      </c>
      <c r="G296">
        <v>684</v>
      </c>
      <c r="H296">
        <f>_xlfn.XLOOKUP(Table3[[#This Row],[Product]],Cookie_Type,Cookie_ID,FALSE)</f>
        <v>2</v>
      </c>
    </row>
    <row r="297" spans="1:8" x14ac:dyDescent="0.3">
      <c r="A297">
        <v>3</v>
      </c>
      <c r="B297">
        <v>736328</v>
      </c>
      <c r="C297" t="s">
        <v>7</v>
      </c>
      <c r="D297" s="2">
        <v>2750</v>
      </c>
      <c r="E297" s="1">
        <v>43862</v>
      </c>
      <c r="F297">
        <v>13750</v>
      </c>
      <c r="G297">
        <v>6050.0000000000009</v>
      </c>
      <c r="H297">
        <f>_xlfn.XLOOKUP(Table3[[#This Row],[Product]],Cookie_Type,Cookie_ID,FALSE)</f>
        <v>3</v>
      </c>
    </row>
    <row r="298" spans="1:8" x14ac:dyDescent="0.3">
      <c r="A298">
        <v>3</v>
      </c>
      <c r="B298">
        <v>731074</v>
      </c>
      <c r="C298" t="s">
        <v>7</v>
      </c>
      <c r="D298" s="2">
        <v>1953</v>
      </c>
      <c r="E298" s="1">
        <v>43922</v>
      </c>
      <c r="F298">
        <v>9765</v>
      </c>
      <c r="G298">
        <v>4296.6000000000004</v>
      </c>
      <c r="H298">
        <f>_xlfn.XLOOKUP(Table3[[#This Row],[Product]],Cookie_Type,Cookie_ID,FALSE)</f>
        <v>3</v>
      </c>
    </row>
    <row r="299" spans="1:8" x14ac:dyDescent="0.3">
      <c r="A299">
        <v>4</v>
      </c>
      <c r="B299">
        <v>739483</v>
      </c>
      <c r="C299" t="s">
        <v>7</v>
      </c>
      <c r="D299" s="2">
        <v>4219.5</v>
      </c>
      <c r="E299" s="1">
        <v>43922</v>
      </c>
      <c r="F299">
        <v>21097.5</v>
      </c>
      <c r="G299">
        <v>9282.9000000000015</v>
      </c>
      <c r="H299">
        <f>_xlfn.XLOOKUP(Table3[[#This Row],[Product]],Cookie_Type,Cookie_ID,FALSE)</f>
        <v>3</v>
      </c>
    </row>
    <row r="300" spans="1:8" x14ac:dyDescent="0.3">
      <c r="A300">
        <v>3</v>
      </c>
      <c r="B300">
        <v>609228</v>
      </c>
      <c r="C300" t="s">
        <v>7</v>
      </c>
      <c r="D300" s="2">
        <v>1899</v>
      </c>
      <c r="E300" s="1">
        <v>43983</v>
      </c>
      <c r="F300">
        <v>9495</v>
      </c>
      <c r="G300">
        <v>4177.8</v>
      </c>
      <c r="H300">
        <f>_xlfn.XLOOKUP(Table3[[#This Row],[Product]],Cookie_Type,Cookie_ID,FALSE)</f>
        <v>3</v>
      </c>
    </row>
    <row r="301" spans="1:8" x14ac:dyDescent="0.3">
      <c r="A301">
        <v>3</v>
      </c>
      <c r="B301">
        <v>754791</v>
      </c>
      <c r="C301" t="s">
        <v>7</v>
      </c>
      <c r="D301" s="2">
        <v>1686</v>
      </c>
      <c r="E301" s="1">
        <v>44013</v>
      </c>
      <c r="F301">
        <v>8430</v>
      </c>
      <c r="G301">
        <v>3709.2000000000003</v>
      </c>
      <c r="H301">
        <f>_xlfn.XLOOKUP(Table3[[#This Row],[Product]],Cookie_Type,Cookie_ID,FALSE)</f>
        <v>3</v>
      </c>
    </row>
    <row r="302" spans="1:8" x14ac:dyDescent="0.3">
      <c r="A302">
        <v>2</v>
      </c>
      <c r="B302">
        <v>348619</v>
      </c>
      <c r="C302" t="s">
        <v>7</v>
      </c>
      <c r="D302" s="2">
        <v>2141</v>
      </c>
      <c r="E302" s="1">
        <v>44044</v>
      </c>
      <c r="F302">
        <v>10705</v>
      </c>
      <c r="G302">
        <v>4710.2000000000007</v>
      </c>
      <c r="H302">
        <f>_xlfn.XLOOKUP(Table3[[#This Row],[Product]],Cookie_Type,Cookie_ID,FALSE)</f>
        <v>3</v>
      </c>
    </row>
    <row r="303" spans="1:8" x14ac:dyDescent="0.3">
      <c r="A303">
        <v>3</v>
      </c>
      <c r="B303">
        <v>170867</v>
      </c>
      <c r="C303" t="s">
        <v>7</v>
      </c>
      <c r="D303" s="2">
        <v>1143</v>
      </c>
      <c r="E303" s="1">
        <v>44105</v>
      </c>
      <c r="F303">
        <v>5715</v>
      </c>
      <c r="G303">
        <v>2514.6000000000004</v>
      </c>
      <c r="H303">
        <f>_xlfn.XLOOKUP(Table3[[#This Row],[Product]],Cookie_Type,Cookie_ID,FALSE)</f>
        <v>3</v>
      </c>
    </row>
    <row r="304" spans="1:8" x14ac:dyDescent="0.3">
      <c r="A304">
        <v>2</v>
      </c>
      <c r="B304">
        <v>183779</v>
      </c>
      <c r="C304" t="s">
        <v>7</v>
      </c>
      <c r="D304" s="2">
        <v>615</v>
      </c>
      <c r="E304" s="1">
        <v>44166</v>
      </c>
      <c r="F304">
        <v>3075</v>
      </c>
      <c r="G304">
        <v>1353</v>
      </c>
      <c r="H304">
        <f>_xlfn.XLOOKUP(Table3[[#This Row],[Product]],Cookie_Type,Cookie_ID,FALSE)</f>
        <v>3</v>
      </c>
    </row>
    <row r="305" spans="1:8" x14ac:dyDescent="0.3">
      <c r="A305">
        <v>4</v>
      </c>
      <c r="B305">
        <v>304546</v>
      </c>
      <c r="C305" t="s">
        <v>7</v>
      </c>
      <c r="D305" s="2">
        <v>1989</v>
      </c>
      <c r="E305" s="1">
        <v>43709</v>
      </c>
      <c r="F305">
        <v>9945</v>
      </c>
      <c r="G305">
        <v>4375.8</v>
      </c>
      <c r="H305">
        <f>_xlfn.XLOOKUP(Table3[[#This Row],[Product]],Cookie_Type,Cookie_ID,FALSE)</f>
        <v>3</v>
      </c>
    </row>
    <row r="306" spans="1:8" x14ac:dyDescent="0.3">
      <c r="A306">
        <v>4</v>
      </c>
      <c r="B306">
        <v>182735</v>
      </c>
      <c r="C306" t="s">
        <v>7</v>
      </c>
      <c r="D306" s="2">
        <v>321</v>
      </c>
      <c r="E306" s="1">
        <v>43770</v>
      </c>
      <c r="F306">
        <v>1605</v>
      </c>
      <c r="G306">
        <v>706.2</v>
      </c>
      <c r="H306">
        <f>_xlfn.XLOOKUP(Table3[[#This Row],[Product]],Cookie_Type,Cookie_ID,FALSE)</f>
        <v>3</v>
      </c>
    </row>
    <row r="307" spans="1:8" x14ac:dyDescent="0.3">
      <c r="A307">
        <v>3</v>
      </c>
      <c r="B307">
        <v>150101</v>
      </c>
      <c r="C307" t="s">
        <v>7</v>
      </c>
      <c r="D307" s="2">
        <v>259</v>
      </c>
      <c r="E307" s="1">
        <v>43891</v>
      </c>
      <c r="F307">
        <v>1295</v>
      </c>
      <c r="G307">
        <v>569.80000000000007</v>
      </c>
      <c r="H307">
        <f>_xlfn.XLOOKUP(Table3[[#This Row],[Product]],Cookie_Type,Cookie_ID,FALSE)</f>
        <v>3</v>
      </c>
    </row>
    <row r="308" spans="1:8" x14ac:dyDescent="0.3">
      <c r="A308">
        <v>3</v>
      </c>
      <c r="B308">
        <v>604462</v>
      </c>
      <c r="C308" t="s">
        <v>7</v>
      </c>
      <c r="D308" s="2">
        <v>1101</v>
      </c>
      <c r="E308" s="1">
        <v>43891</v>
      </c>
      <c r="F308">
        <v>5505</v>
      </c>
      <c r="G308">
        <v>2422.2000000000003</v>
      </c>
      <c r="H308">
        <f>_xlfn.XLOOKUP(Table3[[#This Row],[Product]],Cookie_Type,Cookie_ID,FALSE)</f>
        <v>3</v>
      </c>
    </row>
    <row r="309" spans="1:8" x14ac:dyDescent="0.3">
      <c r="A309">
        <v>4</v>
      </c>
      <c r="B309">
        <v>655952</v>
      </c>
      <c r="C309" t="s">
        <v>7</v>
      </c>
      <c r="D309" s="2">
        <v>2276</v>
      </c>
      <c r="E309" s="1">
        <v>43952</v>
      </c>
      <c r="F309">
        <v>11380</v>
      </c>
      <c r="G309">
        <v>5007.2000000000007</v>
      </c>
      <c r="H309">
        <f>_xlfn.XLOOKUP(Table3[[#This Row],[Product]],Cookie_Type,Cookie_ID,FALSE)</f>
        <v>3</v>
      </c>
    </row>
    <row r="310" spans="1:8" x14ac:dyDescent="0.3">
      <c r="A310">
        <v>3</v>
      </c>
      <c r="B310">
        <v>253215</v>
      </c>
      <c r="C310" t="s">
        <v>7</v>
      </c>
      <c r="D310" s="2">
        <v>2966</v>
      </c>
      <c r="E310" s="1">
        <v>43739</v>
      </c>
      <c r="F310">
        <v>14830</v>
      </c>
      <c r="G310">
        <v>6525.2000000000007</v>
      </c>
      <c r="H310">
        <f>_xlfn.XLOOKUP(Table3[[#This Row],[Product]],Cookie_Type,Cookie_ID,FALSE)</f>
        <v>3</v>
      </c>
    </row>
    <row r="311" spans="1:8" x14ac:dyDescent="0.3">
      <c r="A311">
        <v>2</v>
      </c>
      <c r="B311">
        <v>734809</v>
      </c>
      <c r="C311" t="s">
        <v>7</v>
      </c>
      <c r="D311" s="2">
        <v>1236</v>
      </c>
      <c r="E311" s="1">
        <v>44136</v>
      </c>
      <c r="F311">
        <v>6180</v>
      </c>
      <c r="G311">
        <v>2719.2000000000003</v>
      </c>
      <c r="H311">
        <f>_xlfn.XLOOKUP(Table3[[#This Row],[Product]],Cookie_Type,Cookie_ID,FALSE)</f>
        <v>3</v>
      </c>
    </row>
    <row r="312" spans="1:8" x14ac:dyDescent="0.3">
      <c r="A312">
        <v>2</v>
      </c>
      <c r="B312">
        <v>544809</v>
      </c>
      <c r="C312" t="s">
        <v>7</v>
      </c>
      <c r="D312" s="2">
        <v>941</v>
      </c>
      <c r="E312" s="1">
        <v>44136</v>
      </c>
      <c r="F312">
        <v>4705</v>
      </c>
      <c r="G312">
        <v>2070.2000000000003</v>
      </c>
      <c r="H312">
        <f>_xlfn.XLOOKUP(Table3[[#This Row],[Product]],Cookie_Type,Cookie_ID,FALSE)</f>
        <v>3</v>
      </c>
    </row>
    <row r="313" spans="1:8" x14ac:dyDescent="0.3">
      <c r="A313">
        <v>3</v>
      </c>
      <c r="B313">
        <v>580583</v>
      </c>
      <c r="C313" t="s">
        <v>7</v>
      </c>
      <c r="D313" s="2">
        <v>1916</v>
      </c>
      <c r="E313" s="1">
        <v>44166</v>
      </c>
      <c r="F313">
        <v>9580</v>
      </c>
      <c r="G313">
        <v>4215.2000000000007</v>
      </c>
      <c r="H313">
        <f>_xlfn.XLOOKUP(Table3[[#This Row],[Product]],Cookie_Type,Cookie_ID,FALSE)</f>
        <v>3</v>
      </c>
    </row>
    <row r="314" spans="1:8" x14ac:dyDescent="0.3">
      <c r="A314">
        <v>4</v>
      </c>
      <c r="B314">
        <v>283163</v>
      </c>
      <c r="C314" t="s">
        <v>7</v>
      </c>
      <c r="D314" s="2">
        <v>1865</v>
      </c>
      <c r="E314" s="1">
        <v>43862</v>
      </c>
      <c r="F314">
        <v>9325</v>
      </c>
      <c r="G314">
        <v>4103</v>
      </c>
      <c r="H314">
        <f>_xlfn.XLOOKUP(Table3[[#This Row],[Product]],Cookie_Type,Cookie_ID,FALSE)</f>
        <v>3</v>
      </c>
    </row>
    <row r="315" spans="1:8" x14ac:dyDescent="0.3">
      <c r="A315">
        <v>4</v>
      </c>
      <c r="B315">
        <v>558408</v>
      </c>
      <c r="C315" t="s">
        <v>7</v>
      </c>
      <c r="D315" s="2">
        <v>1074</v>
      </c>
      <c r="E315" s="1">
        <v>43922</v>
      </c>
      <c r="F315">
        <v>5370</v>
      </c>
      <c r="G315">
        <v>2362.8000000000002</v>
      </c>
      <c r="H315">
        <f>_xlfn.XLOOKUP(Table3[[#This Row],[Product]],Cookie_Type,Cookie_ID,FALSE)</f>
        <v>3</v>
      </c>
    </row>
    <row r="316" spans="1:8" x14ac:dyDescent="0.3">
      <c r="A316">
        <v>3</v>
      </c>
      <c r="B316">
        <v>788478</v>
      </c>
      <c r="C316" t="s">
        <v>7</v>
      </c>
      <c r="D316" s="2">
        <v>1907</v>
      </c>
      <c r="E316" s="1">
        <v>44075</v>
      </c>
      <c r="F316">
        <v>9535</v>
      </c>
      <c r="G316">
        <v>4195.4000000000005</v>
      </c>
      <c r="H316">
        <f>_xlfn.XLOOKUP(Table3[[#This Row],[Product]],Cookie_Type,Cookie_ID,FALSE)</f>
        <v>3</v>
      </c>
    </row>
    <row r="317" spans="1:8" x14ac:dyDescent="0.3">
      <c r="A317">
        <v>4</v>
      </c>
      <c r="B317">
        <v>397008</v>
      </c>
      <c r="C317" t="s">
        <v>7</v>
      </c>
      <c r="D317" s="2">
        <v>671</v>
      </c>
      <c r="E317" s="1">
        <v>43739</v>
      </c>
      <c r="F317">
        <v>3355</v>
      </c>
      <c r="G317">
        <v>1476.2</v>
      </c>
      <c r="H317">
        <f>_xlfn.XLOOKUP(Table3[[#This Row],[Product]],Cookie_Type,Cookie_ID,FALSE)</f>
        <v>3</v>
      </c>
    </row>
    <row r="318" spans="1:8" x14ac:dyDescent="0.3">
      <c r="A318">
        <v>2</v>
      </c>
      <c r="B318">
        <v>733366</v>
      </c>
      <c r="C318" t="s">
        <v>7</v>
      </c>
      <c r="D318" s="2">
        <v>1778</v>
      </c>
      <c r="E318" s="1">
        <v>43800</v>
      </c>
      <c r="F318">
        <v>8890</v>
      </c>
      <c r="G318">
        <v>3911.6000000000004</v>
      </c>
      <c r="H318">
        <f>_xlfn.XLOOKUP(Table3[[#This Row],[Product]],Cookie_Type,Cookie_ID,FALSE)</f>
        <v>3</v>
      </c>
    </row>
    <row r="319" spans="1:8" x14ac:dyDescent="0.3">
      <c r="A319">
        <v>3</v>
      </c>
      <c r="B319">
        <v>602865</v>
      </c>
      <c r="C319" t="s">
        <v>7</v>
      </c>
      <c r="D319" s="2">
        <v>1683</v>
      </c>
      <c r="E319" s="1">
        <v>44013</v>
      </c>
      <c r="F319">
        <v>8415</v>
      </c>
      <c r="G319">
        <v>3702.6000000000004</v>
      </c>
      <c r="H319">
        <f>_xlfn.XLOOKUP(Table3[[#This Row],[Product]],Cookie_Type,Cookie_ID,FALSE)</f>
        <v>3</v>
      </c>
    </row>
    <row r="320" spans="1:8" x14ac:dyDescent="0.3">
      <c r="A320">
        <v>2</v>
      </c>
      <c r="B320">
        <v>304458</v>
      </c>
      <c r="C320" t="s">
        <v>7</v>
      </c>
      <c r="D320" s="2">
        <v>1123</v>
      </c>
      <c r="E320" s="1">
        <v>44044</v>
      </c>
      <c r="F320">
        <v>5615</v>
      </c>
      <c r="G320">
        <v>2470.6000000000004</v>
      </c>
      <c r="H320">
        <f>_xlfn.XLOOKUP(Table3[[#This Row],[Product]],Cookie_Type,Cookie_ID,FALSE)</f>
        <v>3</v>
      </c>
    </row>
    <row r="321" spans="1:8" x14ac:dyDescent="0.3">
      <c r="A321">
        <v>3</v>
      </c>
      <c r="B321">
        <v>151329</v>
      </c>
      <c r="C321" t="s">
        <v>7</v>
      </c>
      <c r="D321" s="2">
        <v>1159</v>
      </c>
      <c r="E321" s="1">
        <v>43739</v>
      </c>
      <c r="F321">
        <v>5795</v>
      </c>
      <c r="G321">
        <v>2549.8000000000002</v>
      </c>
      <c r="H321">
        <f>_xlfn.XLOOKUP(Table3[[#This Row],[Product]],Cookie_Type,Cookie_ID,FALSE)</f>
        <v>3</v>
      </c>
    </row>
    <row r="322" spans="1:8" x14ac:dyDescent="0.3">
      <c r="A322">
        <v>3</v>
      </c>
      <c r="B322">
        <v>357838</v>
      </c>
      <c r="C322" t="s">
        <v>7</v>
      </c>
      <c r="D322" s="2">
        <v>1350</v>
      </c>
      <c r="E322" s="1">
        <v>43862</v>
      </c>
      <c r="F322">
        <v>6750</v>
      </c>
      <c r="G322">
        <v>2970.0000000000005</v>
      </c>
      <c r="H322">
        <f>_xlfn.XLOOKUP(Table3[[#This Row],[Product]],Cookie_Type,Cookie_ID,FALSE)</f>
        <v>3</v>
      </c>
    </row>
    <row r="323" spans="1:8" x14ac:dyDescent="0.3">
      <c r="A323">
        <v>4</v>
      </c>
      <c r="B323">
        <v>399302</v>
      </c>
      <c r="C323" t="s">
        <v>7</v>
      </c>
      <c r="D323" s="2">
        <v>552</v>
      </c>
      <c r="E323" s="1">
        <v>44044</v>
      </c>
      <c r="F323">
        <v>2760</v>
      </c>
      <c r="G323">
        <v>1214.4000000000001</v>
      </c>
      <c r="H323">
        <f>_xlfn.XLOOKUP(Table3[[#This Row],[Product]],Cookie_Type,Cookie_ID,FALSE)</f>
        <v>3</v>
      </c>
    </row>
    <row r="324" spans="1:8" x14ac:dyDescent="0.3">
      <c r="A324">
        <v>3</v>
      </c>
      <c r="B324">
        <v>117166</v>
      </c>
      <c r="C324" t="s">
        <v>7</v>
      </c>
      <c r="D324" s="2">
        <v>1228</v>
      </c>
      <c r="E324" s="1">
        <v>43739</v>
      </c>
      <c r="F324">
        <v>6140</v>
      </c>
      <c r="G324">
        <v>2701.6000000000004</v>
      </c>
      <c r="H324">
        <f>_xlfn.XLOOKUP(Table3[[#This Row],[Product]],Cookie_Type,Cookie_ID,FALSE)</f>
        <v>3</v>
      </c>
    </row>
    <row r="325" spans="1:8" x14ac:dyDescent="0.3">
      <c r="A325">
        <v>2</v>
      </c>
      <c r="B325">
        <v>707082</v>
      </c>
      <c r="C325" t="s">
        <v>7</v>
      </c>
      <c r="D325" s="2">
        <v>1250</v>
      </c>
      <c r="E325" s="1">
        <v>44166</v>
      </c>
      <c r="F325">
        <v>6250</v>
      </c>
      <c r="G325">
        <v>2750</v>
      </c>
      <c r="H325">
        <f>_xlfn.XLOOKUP(Table3[[#This Row],[Product]],Cookie_Type,Cookie_ID,FALSE)</f>
        <v>3</v>
      </c>
    </row>
    <row r="326" spans="1:8" x14ac:dyDescent="0.3">
      <c r="A326">
        <v>4</v>
      </c>
      <c r="B326">
        <v>131249</v>
      </c>
      <c r="C326" t="s">
        <v>7</v>
      </c>
      <c r="D326" s="2">
        <v>1987.5</v>
      </c>
      <c r="E326" s="1">
        <v>43831</v>
      </c>
      <c r="F326">
        <v>9937.5</v>
      </c>
      <c r="G326">
        <v>4372.5</v>
      </c>
      <c r="H326">
        <f>_xlfn.XLOOKUP(Table3[[#This Row],[Product]],Cookie_Type,Cookie_ID,FALSE)</f>
        <v>3</v>
      </c>
    </row>
    <row r="327" spans="1:8" x14ac:dyDescent="0.3">
      <c r="A327">
        <v>3</v>
      </c>
      <c r="B327">
        <v>551372</v>
      </c>
      <c r="C327" t="s">
        <v>7</v>
      </c>
      <c r="D327" s="2">
        <v>1679</v>
      </c>
      <c r="E327" s="1">
        <v>44075</v>
      </c>
      <c r="F327">
        <v>8395</v>
      </c>
      <c r="G327">
        <v>3693.8</v>
      </c>
      <c r="H327">
        <f>_xlfn.XLOOKUP(Table3[[#This Row],[Product]],Cookie_Type,Cookie_ID,FALSE)</f>
        <v>3</v>
      </c>
    </row>
    <row r="328" spans="1:8" x14ac:dyDescent="0.3">
      <c r="A328">
        <v>3</v>
      </c>
      <c r="B328">
        <v>698573</v>
      </c>
      <c r="C328" t="s">
        <v>7</v>
      </c>
      <c r="D328" s="2">
        <v>727</v>
      </c>
      <c r="E328" s="1">
        <v>43739</v>
      </c>
      <c r="F328">
        <v>3635</v>
      </c>
      <c r="G328">
        <v>1599.4</v>
      </c>
      <c r="H328">
        <f>_xlfn.XLOOKUP(Table3[[#This Row],[Product]],Cookie_Type,Cookie_ID,FALSE)</f>
        <v>3</v>
      </c>
    </row>
    <row r="329" spans="1:8" x14ac:dyDescent="0.3">
      <c r="A329">
        <v>3</v>
      </c>
      <c r="B329">
        <v>504962</v>
      </c>
      <c r="C329" t="s">
        <v>7</v>
      </c>
      <c r="D329" s="2">
        <v>1403</v>
      </c>
      <c r="E329" s="1">
        <v>43739</v>
      </c>
      <c r="F329">
        <v>7015</v>
      </c>
      <c r="G329">
        <v>3086.6000000000004</v>
      </c>
      <c r="H329">
        <f>_xlfn.XLOOKUP(Table3[[#This Row],[Product]],Cookie_Type,Cookie_ID,FALSE)</f>
        <v>3</v>
      </c>
    </row>
    <row r="330" spans="1:8" x14ac:dyDescent="0.3">
      <c r="A330">
        <v>3</v>
      </c>
      <c r="B330">
        <v>657776</v>
      </c>
      <c r="C330" t="s">
        <v>7</v>
      </c>
      <c r="D330" s="2">
        <v>2076</v>
      </c>
      <c r="E330" s="1">
        <v>43739</v>
      </c>
      <c r="F330">
        <v>10380</v>
      </c>
      <c r="G330">
        <v>4567.2000000000007</v>
      </c>
      <c r="H330">
        <f>_xlfn.XLOOKUP(Table3[[#This Row],[Product]],Cookie_Type,Cookie_ID,FALSE)</f>
        <v>3</v>
      </c>
    </row>
    <row r="331" spans="1:8" x14ac:dyDescent="0.3">
      <c r="A331">
        <v>5</v>
      </c>
      <c r="B331">
        <v>691342</v>
      </c>
      <c r="C331" t="s">
        <v>7</v>
      </c>
      <c r="D331" s="2">
        <v>1135</v>
      </c>
      <c r="E331" s="1">
        <v>43983</v>
      </c>
      <c r="F331">
        <v>5675</v>
      </c>
      <c r="G331">
        <v>2497</v>
      </c>
      <c r="H331">
        <f>_xlfn.XLOOKUP(Table3[[#This Row],[Product]],Cookie_Type,Cookie_ID,FALSE)</f>
        <v>3</v>
      </c>
    </row>
    <row r="332" spans="1:8" x14ac:dyDescent="0.3">
      <c r="A332">
        <v>3</v>
      </c>
      <c r="B332">
        <v>493427</v>
      </c>
      <c r="C332" t="s">
        <v>7</v>
      </c>
      <c r="D332" s="2">
        <v>1645</v>
      </c>
      <c r="E332" s="1">
        <v>43952</v>
      </c>
      <c r="F332">
        <v>8225</v>
      </c>
      <c r="G332">
        <v>3619.0000000000005</v>
      </c>
      <c r="H332">
        <f>_xlfn.XLOOKUP(Table3[[#This Row],[Product]],Cookie_Type,Cookie_ID,FALSE)</f>
        <v>3</v>
      </c>
    </row>
    <row r="333" spans="1:8" x14ac:dyDescent="0.3">
      <c r="A333">
        <v>3</v>
      </c>
      <c r="B333">
        <v>271981</v>
      </c>
      <c r="C333" t="s">
        <v>7</v>
      </c>
      <c r="D333" s="2">
        <v>2876</v>
      </c>
      <c r="E333" s="1">
        <v>44075</v>
      </c>
      <c r="F333">
        <v>14380</v>
      </c>
      <c r="G333">
        <v>6327.2000000000007</v>
      </c>
      <c r="H333">
        <f>_xlfn.XLOOKUP(Table3[[#This Row],[Product]],Cookie_Type,Cookie_ID,FALSE)</f>
        <v>3</v>
      </c>
    </row>
    <row r="334" spans="1:8" x14ac:dyDescent="0.3">
      <c r="A334">
        <v>3</v>
      </c>
      <c r="B334">
        <v>766207</v>
      </c>
      <c r="C334" t="s">
        <v>7</v>
      </c>
      <c r="D334" s="2">
        <v>994</v>
      </c>
      <c r="E334" s="1">
        <v>43709</v>
      </c>
      <c r="F334">
        <v>4970</v>
      </c>
      <c r="G334">
        <v>2186.8000000000002</v>
      </c>
      <c r="H334">
        <f>_xlfn.XLOOKUP(Table3[[#This Row],[Product]],Cookie_Type,Cookie_ID,FALSE)</f>
        <v>3</v>
      </c>
    </row>
    <row r="335" spans="1:8" x14ac:dyDescent="0.3">
      <c r="A335">
        <v>2</v>
      </c>
      <c r="B335">
        <v>653226</v>
      </c>
      <c r="C335" t="s">
        <v>7</v>
      </c>
      <c r="D335" s="2">
        <v>1118</v>
      </c>
      <c r="E335" s="1">
        <v>44136</v>
      </c>
      <c r="F335">
        <v>5590</v>
      </c>
      <c r="G335">
        <v>2459.6000000000004</v>
      </c>
      <c r="H335">
        <f>_xlfn.XLOOKUP(Table3[[#This Row],[Product]],Cookie_Type,Cookie_ID,FALSE)</f>
        <v>3</v>
      </c>
    </row>
    <row r="336" spans="1:8" x14ac:dyDescent="0.3">
      <c r="A336">
        <v>5</v>
      </c>
      <c r="B336">
        <v>560670</v>
      </c>
      <c r="C336" t="s">
        <v>7</v>
      </c>
      <c r="D336" s="2">
        <v>1372</v>
      </c>
      <c r="E336" s="1">
        <v>44166</v>
      </c>
      <c r="F336">
        <v>6860</v>
      </c>
      <c r="G336">
        <v>3018.4</v>
      </c>
      <c r="H336">
        <f>_xlfn.XLOOKUP(Table3[[#This Row],[Product]],Cookie_Type,Cookie_ID,FALSE)</f>
        <v>3</v>
      </c>
    </row>
    <row r="337" spans="1:8" x14ac:dyDescent="0.3">
      <c r="A337">
        <v>3</v>
      </c>
      <c r="B337">
        <v>786700</v>
      </c>
      <c r="C337" t="s">
        <v>7</v>
      </c>
      <c r="D337" s="2">
        <v>1282</v>
      </c>
      <c r="E337" s="1">
        <v>43983</v>
      </c>
      <c r="F337">
        <v>6410</v>
      </c>
      <c r="G337">
        <v>2820.4</v>
      </c>
      <c r="H337">
        <f>_xlfn.XLOOKUP(Table3[[#This Row],[Product]],Cookie_Type,Cookie_ID,FALSE)</f>
        <v>3</v>
      </c>
    </row>
    <row r="338" spans="1:8" x14ac:dyDescent="0.3">
      <c r="A338">
        <v>4</v>
      </c>
      <c r="B338">
        <v>137921</v>
      </c>
      <c r="C338" t="s">
        <v>7</v>
      </c>
      <c r="D338" s="2">
        <v>708</v>
      </c>
      <c r="E338" s="1">
        <v>43983</v>
      </c>
      <c r="F338">
        <v>3540</v>
      </c>
      <c r="G338">
        <v>1557.6000000000001</v>
      </c>
      <c r="H338">
        <f>_xlfn.XLOOKUP(Table3[[#This Row],[Product]],Cookie_Type,Cookie_ID,FALSE)</f>
        <v>3</v>
      </c>
    </row>
    <row r="339" spans="1:8" x14ac:dyDescent="0.3">
      <c r="A339">
        <v>3</v>
      </c>
      <c r="B339">
        <v>755930</v>
      </c>
      <c r="C339" t="s">
        <v>7</v>
      </c>
      <c r="D339" s="2">
        <v>2907</v>
      </c>
      <c r="E339" s="1">
        <v>43983</v>
      </c>
      <c r="F339">
        <v>14535</v>
      </c>
      <c r="G339">
        <v>6395.4000000000005</v>
      </c>
      <c r="H339">
        <f>_xlfn.XLOOKUP(Table3[[#This Row],[Product]],Cookie_Type,Cookie_ID,FALSE)</f>
        <v>3</v>
      </c>
    </row>
    <row r="340" spans="1:8" x14ac:dyDescent="0.3">
      <c r="A340">
        <v>3</v>
      </c>
      <c r="B340">
        <v>277131</v>
      </c>
      <c r="C340" t="s">
        <v>7</v>
      </c>
      <c r="D340" s="2">
        <v>1366</v>
      </c>
      <c r="E340" s="1">
        <v>43983</v>
      </c>
      <c r="F340">
        <v>6830</v>
      </c>
      <c r="G340">
        <v>3005.2000000000003</v>
      </c>
      <c r="H340">
        <f>_xlfn.XLOOKUP(Table3[[#This Row],[Product]],Cookie_Type,Cookie_ID,FALSE)</f>
        <v>3</v>
      </c>
    </row>
    <row r="341" spans="1:8" x14ac:dyDescent="0.3">
      <c r="A341">
        <v>3</v>
      </c>
      <c r="B341">
        <v>235897</v>
      </c>
      <c r="C341" t="s">
        <v>7</v>
      </c>
      <c r="D341" s="2">
        <v>2460</v>
      </c>
      <c r="E341" s="1">
        <v>43983</v>
      </c>
      <c r="F341">
        <v>12300</v>
      </c>
      <c r="G341">
        <v>5412</v>
      </c>
      <c r="H341">
        <f>_xlfn.XLOOKUP(Table3[[#This Row],[Product]],Cookie_Type,Cookie_ID,FALSE)</f>
        <v>3</v>
      </c>
    </row>
    <row r="342" spans="1:8" x14ac:dyDescent="0.3">
      <c r="A342">
        <v>5</v>
      </c>
      <c r="B342">
        <v>872307</v>
      </c>
      <c r="C342" t="s">
        <v>7</v>
      </c>
      <c r="D342" s="2">
        <v>1520</v>
      </c>
      <c r="E342" s="1">
        <v>44136</v>
      </c>
      <c r="F342">
        <v>7600</v>
      </c>
      <c r="G342">
        <v>3344.0000000000005</v>
      </c>
      <c r="H342">
        <f>_xlfn.XLOOKUP(Table3[[#This Row],[Product]],Cookie_Type,Cookie_ID,FALSE)</f>
        <v>3</v>
      </c>
    </row>
    <row r="343" spans="1:8" x14ac:dyDescent="0.3">
      <c r="A343">
        <v>5</v>
      </c>
      <c r="B343">
        <v>103888</v>
      </c>
      <c r="C343" t="s">
        <v>7</v>
      </c>
      <c r="D343" s="2">
        <v>711</v>
      </c>
      <c r="E343" s="1">
        <v>44166</v>
      </c>
      <c r="F343">
        <v>3555</v>
      </c>
      <c r="G343">
        <v>1564.2</v>
      </c>
      <c r="H343">
        <f>_xlfn.XLOOKUP(Table3[[#This Row],[Product]],Cookie_Type,Cookie_ID,FALSE)</f>
        <v>3</v>
      </c>
    </row>
    <row r="344" spans="1:8" x14ac:dyDescent="0.3">
      <c r="A344">
        <v>4</v>
      </c>
      <c r="B344">
        <v>545954</v>
      </c>
      <c r="C344" t="s">
        <v>7</v>
      </c>
      <c r="D344" s="2">
        <v>1375</v>
      </c>
      <c r="E344" s="1">
        <v>43800</v>
      </c>
      <c r="F344">
        <v>6875</v>
      </c>
      <c r="G344">
        <v>3025.0000000000005</v>
      </c>
      <c r="H344">
        <f>_xlfn.XLOOKUP(Table3[[#This Row],[Product]],Cookie_Type,Cookie_ID,FALSE)</f>
        <v>3</v>
      </c>
    </row>
    <row r="345" spans="1:8" x14ac:dyDescent="0.3">
      <c r="A345">
        <v>3</v>
      </c>
      <c r="B345">
        <v>480891</v>
      </c>
      <c r="C345" t="s">
        <v>7</v>
      </c>
      <c r="D345" s="2">
        <v>635</v>
      </c>
      <c r="E345" s="1">
        <v>44166</v>
      </c>
      <c r="F345">
        <v>3175</v>
      </c>
      <c r="G345">
        <v>1397</v>
      </c>
      <c r="H345">
        <f>_xlfn.XLOOKUP(Table3[[#This Row],[Product]],Cookie_Type,Cookie_ID,FALSE)</f>
        <v>3</v>
      </c>
    </row>
    <row r="346" spans="1:8" x14ac:dyDescent="0.3">
      <c r="A346">
        <v>3</v>
      </c>
      <c r="B346">
        <v>444725</v>
      </c>
      <c r="C346" t="s">
        <v>7</v>
      </c>
      <c r="D346" s="2">
        <v>2071</v>
      </c>
      <c r="E346" s="1">
        <v>44075</v>
      </c>
      <c r="F346">
        <v>10355</v>
      </c>
      <c r="G346">
        <v>4556.2000000000007</v>
      </c>
      <c r="H346">
        <f>_xlfn.XLOOKUP(Table3[[#This Row],[Product]],Cookie_Type,Cookie_ID,FALSE)</f>
        <v>3</v>
      </c>
    </row>
    <row r="347" spans="1:8" x14ac:dyDescent="0.3">
      <c r="A347">
        <v>4</v>
      </c>
      <c r="B347">
        <v>131700</v>
      </c>
      <c r="C347" t="s">
        <v>7</v>
      </c>
      <c r="D347" s="2">
        <v>1269</v>
      </c>
      <c r="E347" s="1">
        <v>44105</v>
      </c>
      <c r="F347">
        <v>6345</v>
      </c>
      <c r="G347">
        <v>2791.8</v>
      </c>
      <c r="H347">
        <f>_xlfn.XLOOKUP(Table3[[#This Row],[Product]],Cookie_Type,Cookie_ID,FALSE)</f>
        <v>3</v>
      </c>
    </row>
    <row r="348" spans="1:8" x14ac:dyDescent="0.3">
      <c r="A348">
        <v>4</v>
      </c>
      <c r="B348">
        <v>256775</v>
      </c>
      <c r="C348" t="s">
        <v>7</v>
      </c>
      <c r="D348" s="2">
        <v>970</v>
      </c>
      <c r="E348" s="1">
        <v>43770</v>
      </c>
      <c r="F348">
        <v>4850</v>
      </c>
      <c r="G348">
        <v>2134</v>
      </c>
      <c r="H348">
        <f>_xlfn.XLOOKUP(Table3[[#This Row],[Product]],Cookie_Type,Cookie_ID,FALSE)</f>
        <v>3</v>
      </c>
    </row>
    <row r="349" spans="1:8" x14ac:dyDescent="0.3">
      <c r="A349">
        <v>3</v>
      </c>
      <c r="B349">
        <v>686661</v>
      </c>
      <c r="C349" t="s">
        <v>7</v>
      </c>
      <c r="D349" s="2">
        <v>1694</v>
      </c>
      <c r="E349" s="1">
        <v>44136</v>
      </c>
      <c r="F349">
        <v>8470</v>
      </c>
      <c r="G349">
        <v>3726.8</v>
      </c>
      <c r="H349">
        <f>_xlfn.XLOOKUP(Table3[[#This Row],[Product]],Cookie_Type,Cookie_ID,FALSE)</f>
        <v>3</v>
      </c>
    </row>
    <row r="350" spans="1:8" x14ac:dyDescent="0.3">
      <c r="A350">
        <v>3</v>
      </c>
      <c r="B350">
        <v>842675</v>
      </c>
      <c r="C350" t="s">
        <v>7</v>
      </c>
      <c r="D350" s="2">
        <v>1038</v>
      </c>
      <c r="E350" s="1">
        <v>43983</v>
      </c>
      <c r="F350">
        <v>5190</v>
      </c>
      <c r="G350">
        <v>2283.6000000000004</v>
      </c>
      <c r="H350">
        <f>_xlfn.XLOOKUP(Table3[[#This Row],[Product]],Cookie_Type,Cookie_ID,FALSE)</f>
        <v>3</v>
      </c>
    </row>
    <row r="351" spans="1:8" x14ac:dyDescent="0.3">
      <c r="A351">
        <v>4</v>
      </c>
      <c r="B351">
        <v>571542</v>
      </c>
      <c r="C351" t="s">
        <v>7</v>
      </c>
      <c r="D351" s="2">
        <v>1630.5</v>
      </c>
      <c r="E351" s="1">
        <v>44013</v>
      </c>
      <c r="F351">
        <v>8152.5</v>
      </c>
      <c r="G351">
        <v>3587.1000000000004</v>
      </c>
      <c r="H351">
        <f>_xlfn.XLOOKUP(Table3[[#This Row],[Product]],Cookie_Type,Cookie_ID,FALSE)</f>
        <v>3</v>
      </c>
    </row>
    <row r="352" spans="1:8" x14ac:dyDescent="0.3">
      <c r="A352">
        <v>2</v>
      </c>
      <c r="B352">
        <v>581556</v>
      </c>
      <c r="C352" t="s">
        <v>7</v>
      </c>
      <c r="D352" s="2">
        <v>306</v>
      </c>
      <c r="E352" s="1">
        <v>43800</v>
      </c>
      <c r="F352">
        <v>1530</v>
      </c>
      <c r="G352">
        <v>673.2</v>
      </c>
      <c r="H352">
        <f>_xlfn.XLOOKUP(Table3[[#This Row],[Product]],Cookie_Type,Cookie_ID,FALSE)</f>
        <v>3</v>
      </c>
    </row>
    <row r="353" spans="1:8" x14ac:dyDescent="0.3">
      <c r="A353">
        <v>4</v>
      </c>
      <c r="B353">
        <v>884057</v>
      </c>
      <c r="C353" t="s">
        <v>7</v>
      </c>
      <c r="D353" s="2">
        <v>579</v>
      </c>
      <c r="E353" s="1">
        <v>43831</v>
      </c>
      <c r="F353">
        <v>2895</v>
      </c>
      <c r="G353">
        <v>1273.8000000000002</v>
      </c>
      <c r="H353">
        <f>_xlfn.XLOOKUP(Table3[[#This Row],[Product]],Cookie_Type,Cookie_ID,FALSE)</f>
        <v>3</v>
      </c>
    </row>
    <row r="354" spans="1:8" x14ac:dyDescent="0.3">
      <c r="A354">
        <v>3</v>
      </c>
      <c r="B354">
        <v>761022</v>
      </c>
      <c r="C354" t="s">
        <v>7</v>
      </c>
      <c r="D354" s="2">
        <v>2240</v>
      </c>
      <c r="E354" s="1">
        <v>43862</v>
      </c>
      <c r="F354">
        <v>11200</v>
      </c>
      <c r="G354">
        <v>4928</v>
      </c>
      <c r="H354">
        <f>_xlfn.XLOOKUP(Table3[[#This Row],[Product]],Cookie_Type,Cookie_ID,FALSE)</f>
        <v>3</v>
      </c>
    </row>
    <row r="355" spans="1:8" x14ac:dyDescent="0.3">
      <c r="A355">
        <v>3</v>
      </c>
      <c r="B355">
        <v>215670</v>
      </c>
      <c r="C355" t="s">
        <v>7</v>
      </c>
      <c r="D355" s="2">
        <v>2993</v>
      </c>
      <c r="E355" s="1">
        <v>43891</v>
      </c>
      <c r="F355">
        <v>14965</v>
      </c>
      <c r="G355">
        <v>6584.6</v>
      </c>
      <c r="H355">
        <f>_xlfn.XLOOKUP(Table3[[#This Row],[Product]],Cookie_Type,Cookie_ID,FALSE)</f>
        <v>3</v>
      </c>
    </row>
    <row r="356" spans="1:8" x14ac:dyDescent="0.3">
      <c r="A356">
        <v>3</v>
      </c>
      <c r="B356">
        <v>272552</v>
      </c>
      <c r="C356" t="s">
        <v>7</v>
      </c>
      <c r="D356" s="2">
        <v>3520.5</v>
      </c>
      <c r="E356" s="1">
        <v>43922</v>
      </c>
      <c r="F356">
        <v>17602.5</v>
      </c>
      <c r="G356">
        <v>7745.1</v>
      </c>
      <c r="H356">
        <f>_xlfn.XLOOKUP(Table3[[#This Row],[Product]],Cookie_Type,Cookie_ID,FALSE)</f>
        <v>3</v>
      </c>
    </row>
    <row r="357" spans="1:8" x14ac:dyDescent="0.3">
      <c r="A357">
        <v>4</v>
      </c>
      <c r="B357">
        <v>120233</v>
      </c>
      <c r="C357" t="s">
        <v>7</v>
      </c>
      <c r="D357" s="2">
        <v>2039</v>
      </c>
      <c r="E357" s="1">
        <v>43952</v>
      </c>
      <c r="F357">
        <v>10195</v>
      </c>
      <c r="G357">
        <v>4485.8</v>
      </c>
      <c r="H357">
        <f>_xlfn.XLOOKUP(Table3[[#This Row],[Product]],Cookie_Type,Cookie_ID,FALSE)</f>
        <v>3</v>
      </c>
    </row>
    <row r="358" spans="1:8" x14ac:dyDescent="0.3">
      <c r="A358">
        <v>4</v>
      </c>
      <c r="B358">
        <v>702523</v>
      </c>
      <c r="C358" t="s">
        <v>7</v>
      </c>
      <c r="D358" s="2">
        <v>2574</v>
      </c>
      <c r="E358" s="1">
        <v>44044</v>
      </c>
      <c r="F358">
        <v>12870</v>
      </c>
      <c r="G358">
        <v>5662.8</v>
      </c>
      <c r="H358">
        <f>_xlfn.XLOOKUP(Table3[[#This Row],[Product]],Cookie_Type,Cookie_ID,FALSE)</f>
        <v>3</v>
      </c>
    </row>
    <row r="359" spans="1:8" x14ac:dyDescent="0.3">
      <c r="A359">
        <v>3</v>
      </c>
      <c r="B359">
        <v>267107</v>
      </c>
      <c r="C359" t="s">
        <v>7</v>
      </c>
      <c r="D359" s="2">
        <v>707</v>
      </c>
      <c r="E359" s="1">
        <v>44075</v>
      </c>
      <c r="F359">
        <v>3535</v>
      </c>
      <c r="G359">
        <v>1555.4</v>
      </c>
      <c r="H359">
        <f>_xlfn.XLOOKUP(Table3[[#This Row],[Product]],Cookie_Type,Cookie_ID,FALSE)</f>
        <v>3</v>
      </c>
    </row>
    <row r="360" spans="1:8" x14ac:dyDescent="0.3">
      <c r="A360">
        <v>5</v>
      </c>
      <c r="B360">
        <v>190154</v>
      </c>
      <c r="C360" t="s">
        <v>7</v>
      </c>
      <c r="D360" s="2">
        <v>2072</v>
      </c>
      <c r="E360" s="1">
        <v>44166</v>
      </c>
      <c r="F360">
        <v>10360</v>
      </c>
      <c r="G360">
        <v>4558.4000000000005</v>
      </c>
      <c r="H360">
        <f>_xlfn.XLOOKUP(Table3[[#This Row],[Product]],Cookie_Type,Cookie_ID,FALSE)</f>
        <v>3</v>
      </c>
    </row>
    <row r="361" spans="1:8" x14ac:dyDescent="0.3">
      <c r="A361">
        <v>3</v>
      </c>
      <c r="B361">
        <v>681348</v>
      </c>
      <c r="C361" t="s">
        <v>7</v>
      </c>
      <c r="D361" s="2">
        <v>853</v>
      </c>
      <c r="E361" s="1">
        <v>44166</v>
      </c>
      <c r="F361">
        <v>4265</v>
      </c>
      <c r="G361">
        <v>1876.6000000000001</v>
      </c>
      <c r="H361">
        <f>_xlfn.XLOOKUP(Table3[[#This Row],[Product]],Cookie_Type,Cookie_ID,FALSE)</f>
        <v>3</v>
      </c>
    </row>
    <row r="362" spans="1:8" x14ac:dyDescent="0.3">
      <c r="A362">
        <v>2</v>
      </c>
      <c r="B362">
        <v>104326</v>
      </c>
      <c r="C362" t="s">
        <v>7</v>
      </c>
      <c r="D362" s="2">
        <v>3199.5</v>
      </c>
      <c r="E362" s="1">
        <v>44013</v>
      </c>
      <c r="F362">
        <v>15997.5</v>
      </c>
      <c r="G362">
        <v>7038.9000000000005</v>
      </c>
      <c r="H362">
        <f>_xlfn.XLOOKUP(Table3[[#This Row],[Product]],Cookie_Type,Cookie_ID,FALSE)</f>
        <v>3</v>
      </c>
    </row>
    <row r="363" spans="1:8" x14ac:dyDescent="0.3">
      <c r="A363">
        <v>4</v>
      </c>
      <c r="B363">
        <v>323754</v>
      </c>
      <c r="C363" t="s">
        <v>7</v>
      </c>
      <c r="D363" s="2">
        <v>472</v>
      </c>
      <c r="E363" s="1">
        <v>44105</v>
      </c>
      <c r="F363">
        <v>2360</v>
      </c>
      <c r="G363">
        <v>1038.4000000000001</v>
      </c>
      <c r="H363">
        <f>_xlfn.XLOOKUP(Table3[[#This Row],[Product]],Cookie_Type,Cookie_ID,FALSE)</f>
        <v>3</v>
      </c>
    </row>
    <row r="364" spans="1:8" x14ac:dyDescent="0.3">
      <c r="A364">
        <v>3</v>
      </c>
      <c r="B364">
        <v>382237</v>
      </c>
      <c r="C364" t="s">
        <v>7</v>
      </c>
      <c r="D364" s="2">
        <v>3165</v>
      </c>
      <c r="E364" s="1">
        <v>43831</v>
      </c>
      <c r="F364">
        <v>15825</v>
      </c>
      <c r="G364">
        <v>6963.0000000000009</v>
      </c>
      <c r="H364">
        <f>_xlfn.XLOOKUP(Table3[[#This Row],[Product]],Cookie_Type,Cookie_ID,FALSE)</f>
        <v>3</v>
      </c>
    </row>
    <row r="365" spans="1:8" x14ac:dyDescent="0.3">
      <c r="A365">
        <v>4</v>
      </c>
      <c r="B365">
        <v>424398</v>
      </c>
      <c r="C365" t="s">
        <v>7</v>
      </c>
      <c r="D365" s="2">
        <v>2629</v>
      </c>
      <c r="E365" s="1">
        <v>43831</v>
      </c>
      <c r="F365">
        <v>13145</v>
      </c>
      <c r="G365">
        <v>5783.8</v>
      </c>
      <c r="H365">
        <f>_xlfn.XLOOKUP(Table3[[#This Row],[Product]],Cookie_Type,Cookie_ID,FALSE)</f>
        <v>3</v>
      </c>
    </row>
    <row r="366" spans="1:8" x14ac:dyDescent="0.3">
      <c r="A366">
        <v>3</v>
      </c>
      <c r="B366">
        <v>821698</v>
      </c>
      <c r="C366" t="s">
        <v>7</v>
      </c>
      <c r="D366" s="2">
        <v>1433</v>
      </c>
      <c r="E366" s="1">
        <v>43952</v>
      </c>
      <c r="F366">
        <v>7165</v>
      </c>
      <c r="G366">
        <v>3152.6000000000004</v>
      </c>
      <c r="H366">
        <f>_xlfn.XLOOKUP(Table3[[#This Row],[Product]],Cookie_Type,Cookie_ID,FALSE)</f>
        <v>3</v>
      </c>
    </row>
    <row r="367" spans="1:8" x14ac:dyDescent="0.3">
      <c r="A367">
        <v>2</v>
      </c>
      <c r="B367">
        <v>550622</v>
      </c>
      <c r="C367" t="s">
        <v>7</v>
      </c>
      <c r="D367" s="2">
        <v>947</v>
      </c>
      <c r="E367" s="1">
        <v>43709</v>
      </c>
      <c r="F367">
        <v>4735</v>
      </c>
      <c r="G367">
        <v>2083.4</v>
      </c>
      <c r="H367">
        <f>_xlfn.XLOOKUP(Table3[[#This Row],[Product]],Cookie_Type,Cookie_ID,FALSE)</f>
        <v>3</v>
      </c>
    </row>
    <row r="368" spans="1:8" x14ac:dyDescent="0.3">
      <c r="A368">
        <v>1</v>
      </c>
      <c r="B368">
        <v>423355</v>
      </c>
      <c r="C368" t="s">
        <v>7</v>
      </c>
      <c r="D368" s="2">
        <v>344</v>
      </c>
      <c r="E368" s="1">
        <v>43739</v>
      </c>
      <c r="F368">
        <v>1720</v>
      </c>
      <c r="G368">
        <v>756.80000000000007</v>
      </c>
      <c r="H368">
        <f>_xlfn.XLOOKUP(Table3[[#This Row],[Product]],Cookie_Type,Cookie_ID,FALSE)</f>
        <v>3</v>
      </c>
    </row>
    <row r="369" spans="1:8" x14ac:dyDescent="0.3">
      <c r="A369">
        <v>5</v>
      </c>
      <c r="B369">
        <v>441751</v>
      </c>
      <c r="C369" t="s">
        <v>7</v>
      </c>
      <c r="D369" s="2">
        <v>2157</v>
      </c>
      <c r="E369" s="1">
        <v>44166</v>
      </c>
      <c r="F369">
        <v>10785</v>
      </c>
      <c r="G369">
        <v>4745.4000000000005</v>
      </c>
      <c r="H369">
        <f>_xlfn.XLOOKUP(Table3[[#This Row],[Product]],Cookie_Type,Cookie_ID,FALSE)</f>
        <v>3</v>
      </c>
    </row>
    <row r="370" spans="1:8" x14ac:dyDescent="0.3">
      <c r="A370">
        <v>4</v>
      </c>
      <c r="B370">
        <v>531656</v>
      </c>
      <c r="C370" t="s">
        <v>7</v>
      </c>
      <c r="D370" s="2">
        <v>270</v>
      </c>
      <c r="E370" s="1">
        <v>43862</v>
      </c>
      <c r="F370">
        <v>1350</v>
      </c>
      <c r="G370">
        <v>594</v>
      </c>
      <c r="H370">
        <f>_xlfn.XLOOKUP(Table3[[#This Row],[Product]],Cookie_Type,Cookie_ID,FALSE)</f>
        <v>3</v>
      </c>
    </row>
    <row r="371" spans="1:8" x14ac:dyDescent="0.3">
      <c r="A371">
        <v>3</v>
      </c>
      <c r="B371">
        <v>261362</v>
      </c>
      <c r="C371" t="s">
        <v>7</v>
      </c>
      <c r="D371" s="2">
        <v>3421.5</v>
      </c>
      <c r="E371" s="1">
        <v>44013</v>
      </c>
      <c r="F371">
        <v>17107.5</v>
      </c>
      <c r="G371">
        <v>7527.3</v>
      </c>
      <c r="H371">
        <f>_xlfn.XLOOKUP(Table3[[#This Row],[Product]],Cookie_Type,Cookie_ID,FALSE)</f>
        <v>3</v>
      </c>
    </row>
    <row r="372" spans="1:8" x14ac:dyDescent="0.3">
      <c r="A372">
        <v>4</v>
      </c>
      <c r="B372">
        <v>723364</v>
      </c>
      <c r="C372" t="s">
        <v>7</v>
      </c>
      <c r="D372" s="2">
        <v>2734</v>
      </c>
      <c r="E372" s="1">
        <v>44105</v>
      </c>
      <c r="F372">
        <v>13670</v>
      </c>
      <c r="G372">
        <v>6014.8</v>
      </c>
      <c r="H372">
        <f>_xlfn.XLOOKUP(Table3[[#This Row],[Product]],Cookie_Type,Cookie_ID,FALSE)</f>
        <v>3</v>
      </c>
    </row>
    <row r="373" spans="1:8" x14ac:dyDescent="0.3">
      <c r="A373">
        <v>4</v>
      </c>
      <c r="B373">
        <v>519269</v>
      </c>
      <c r="C373" t="s">
        <v>7</v>
      </c>
      <c r="D373" s="2">
        <v>2548</v>
      </c>
      <c r="E373" s="1">
        <v>43770</v>
      </c>
      <c r="F373">
        <v>12740</v>
      </c>
      <c r="G373">
        <v>5605.6</v>
      </c>
      <c r="H373">
        <f>_xlfn.XLOOKUP(Table3[[#This Row],[Product]],Cookie_Type,Cookie_ID,FALSE)</f>
        <v>3</v>
      </c>
    </row>
    <row r="374" spans="1:8" x14ac:dyDescent="0.3">
      <c r="A374">
        <v>4</v>
      </c>
      <c r="B374">
        <v>410583</v>
      </c>
      <c r="C374" t="s">
        <v>7</v>
      </c>
      <c r="D374" s="2">
        <v>2761</v>
      </c>
      <c r="E374" s="1">
        <v>43709</v>
      </c>
      <c r="F374">
        <v>13805</v>
      </c>
      <c r="G374">
        <v>6074.2000000000007</v>
      </c>
      <c r="H374">
        <f>_xlfn.XLOOKUP(Table3[[#This Row],[Product]],Cookie_Type,Cookie_ID,FALSE)</f>
        <v>3</v>
      </c>
    </row>
    <row r="375" spans="1:8" x14ac:dyDescent="0.3">
      <c r="A375">
        <v>1</v>
      </c>
      <c r="B375">
        <v>665489</v>
      </c>
      <c r="C375" t="s">
        <v>7</v>
      </c>
      <c r="D375" s="2">
        <v>1659</v>
      </c>
      <c r="E375" s="1">
        <v>43831</v>
      </c>
      <c r="F375">
        <v>8295</v>
      </c>
      <c r="G375">
        <v>3649.8</v>
      </c>
      <c r="H375">
        <f>_xlfn.XLOOKUP(Table3[[#This Row],[Product]],Cookie_Type,Cookie_ID,FALSE)</f>
        <v>3</v>
      </c>
    </row>
    <row r="376" spans="1:8" x14ac:dyDescent="0.3">
      <c r="A376">
        <v>3</v>
      </c>
      <c r="B376">
        <v>479703</v>
      </c>
      <c r="C376" t="s">
        <v>7</v>
      </c>
      <c r="D376" s="2">
        <v>1190</v>
      </c>
      <c r="E376" s="1">
        <v>43983</v>
      </c>
      <c r="F376">
        <v>5950</v>
      </c>
      <c r="G376">
        <v>2618</v>
      </c>
      <c r="H376">
        <f>_xlfn.XLOOKUP(Table3[[#This Row],[Product]],Cookie_Type,Cookie_ID,FALSE)</f>
        <v>3</v>
      </c>
    </row>
    <row r="377" spans="1:8" x14ac:dyDescent="0.3">
      <c r="A377">
        <v>1</v>
      </c>
      <c r="B377">
        <v>148871</v>
      </c>
      <c r="C377" t="s">
        <v>7</v>
      </c>
      <c r="D377" s="2">
        <v>410</v>
      </c>
      <c r="E377" s="1">
        <v>44105</v>
      </c>
      <c r="F377">
        <v>2050</v>
      </c>
      <c r="G377">
        <v>902.00000000000011</v>
      </c>
      <c r="H377">
        <f>_xlfn.XLOOKUP(Table3[[#This Row],[Product]],Cookie_Type,Cookie_ID,FALSE)</f>
        <v>3</v>
      </c>
    </row>
    <row r="378" spans="1:8" x14ac:dyDescent="0.3">
      <c r="A378">
        <v>3</v>
      </c>
      <c r="B378">
        <v>786473</v>
      </c>
      <c r="C378" t="s">
        <v>7</v>
      </c>
      <c r="D378" s="2">
        <v>1770</v>
      </c>
      <c r="E378" s="1">
        <v>43800</v>
      </c>
      <c r="F378">
        <v>8850</v>
      </c>
      <c r="G378">
        <v>3894.0000000000005</v>
      </c>
      <c r="H378">
        <f>_xlfn.XLOOKUP(Table3[[#This Row],[Product]],Cookie_Type,Cookie_ID,FALSE)</f>
        <v>3</v>
      </c>
    </row>
    <row r="379" spans="1:8" x14ac:dyDescent="0.3">
      <c r="A379">
        <v>3</v>
      </c>
      <c r="B379">
        <v>540063</v>
      </c>
      <c r="C379" t="s">
        <v>7</v>
      </c>
      <c r="D379" s="2">
        <v>1393</v>
      </c>
      <c r="E379" s="1">
        <v>44105</v>
      </c>
      <c r="F379">
        <v>6965</v>
      </c>
      <c r="G379">
        <v>3064.6000000000004</v>
      </c>
      <c r="H379">
        <f>_xlfn.XLOOKUP(Table3[[#This Row],[Product]],Cookie_Type,Cookie_ID,FALSE)</f>
        <v>3</v>
      </c>
    </row>
    <row r="380" spans="1:8" x14ac:dyDescent="0.3">
      <c r="A380">
        <v>1</v>
      </c>
      <c r="B380">
        <v>208984</v>
      </c>
      <c r="C380" t="s">
        <v>7</v>
      </c>
      <c r="D380" s="2">
        <v>2015</v>
      </c>
      <c r="E380" s="1">
        <v>43800</v>
      </c>
      <c r="F380">
        <v>10075</v>
      </c>
      <c r="G380">
        <v>4433</v>
      </c>
      <c r="H380">
        <f>_xlfn.XLOOKUP(Table3[[#This Row],[Product]],Cookie_Type,Cookie_ID,FALSE)</f>
        <v>3</v>
      </c>
    </row>
    <row r="381" spans="1:8" x14ac:dyDescent="0.3">
      <c r="A381">
        <v>3</v>
      </c>
      <c r="B381">
        <v>858624</v>
      </c>
      <c r="C381" t="s">
        <v>7</v>
      </c>
      <c r="D381" s="2">
        <v>888</v>
      </c>
      <c r="E381" s="1">
        <v>43891</v>
      </c>
      <c r="F381">
        <v>4440</v>
      </c>
      <c r="G381">
        <v>1953.6000000000001</v>
      </c>
      <c r="H381">
        <f>_xlfn.XLOOKUP(Table3[[#This Row],[Product]],Cookie_Type,Cookie_ID,FALSE)</f>
        <v>3</v>
      </c>
    </row>
    <row r="382" spans="1:8" x14ac:dyDescent="0.3">
      <c r="A382">
        <v>2</v>
      </c>
      <c r="B382">
        <v>374115</v>
      </c>
      <c r="C382" t="s">
        <v>7</v>
      </c>
      <c r="D382" s="2">
        <v>2844</v>
      </c>
      <c r="E382" s="1">
        <v>43952</v>
      </c>
      <c r="F382">
        <v>14220</v>
      </c>
      <c r="G382">
        <v>6256.8</v>
      </c>
      <c r="H382">
        <f>_xlfn.XLOOKUP(Table3[[#This Row],[Product]],Cookie_Type,Cookie_ID,FALSE)</f>
        <v>3</v>
      </c>
    </row>
    <row r="383" spans="1:8" x14ac:dyDescent="0.3">
      <c r="A383">
        <v>4</v>
      </c>
      <c r="B383">
        <v>140516</v>
      </c>
      <c r="C383" t="s">
        <v>7</v>
      </c>
      <c r="D383" s="2">
        <v>2475</v>
      </c>
      <c r="E383" s="1">
        <v>44044</v>
      </c>
      <c r="F383">
        <v>12375</v>
      </c>
      <c r="G383">
        <v>5445</v>
      </c>
      <c r="H383">
        <f>_xlfn.XLOOKUP(Table3[[#This Row],[Product]],Cookie_Type,Cookie_ID,FALSE)</f>
        <v>3</v>
      </c>
    </row>
    <row r="384" spans="1:8" x14ac:dyDescent="0.3">
      <c r="A384">
        <v>5</v>
      </c>
      <c r="B384">
        <v>594129</v>
      </c>
      <c r="C384" t="s">
        <v>7</v>
      </c>
      <c r="D384" s="2">
        <v>1743</v>
      </c>
      <c r="E384" s="1">
        <v>43739</v>
      </c>
      <c r="F384">
        <v>8715</v>
      </c>
      <c r="G384">
        <v>3834.6000000000004</v>
      </c>
      <c r="H384">
        <f>_xlfn.XLOOKUP(Table3[[#This Row],[Product]],Cookie_Type,Cookie_ID,FALSE)</f>
        <v>3</v>
      </c>
    </row>
    <row r="385" spans="1:8" x14ac:dyDescent="0.3">
      <c r="A385">
        <v>5</v>
      </c>
      <c r="B385">
        <v>841420</v>
      </c>
      <c r="C385" t="s">
        <v>7</v>
      </c>
      <c r="D385" s="2">
        <v>2914</v>
      </c>
      <c r="E385" s="1">
        <v>44105</v>
      </c>
      <c r="F385">
        <v>14570</v>
      </c>
      <c r="G385">
        <v>6410.8</v>
      </c>
      <c r="H385">
        <f>_xlfn.XLOOKUP(Table3[[#This Row],[Product]],Cookie_Type,Cookie_ID,FALSE)</f>
        <v>3</v>
      </c>
    </row>
    <row r="386" spans="1:8" x14ac:dyDescent="0.3">
      <c r="A386">
        <v>5</v>
      </c>
      <c r="B386">
        <v>707748</v>
      </c>
      <c r="C386" t="s">
        <v>7</v>
      </c>
      <c r="D386" s="2">
        <v>1731</v>
      </c>
      <c r="E386" s="1">
        <v>44105</v>
      </c>
      <c r="F386">
        <v>8655</v>
      </c>
      <c r="G386">
        <v>3808.2000000000003</v>
      </c>
      <c r="H386">
        <f>_xlfn.XLOOKUP(Table3[[#This Row],[Product]],Cookie_Type,Cookie_ID,FALSE)</f>
        <v>3</v>
      </c>
    </row>
    <row r="387" spans="1:8" x14ac:dyDescent="0.3">
      <c r="A387">
        <v>1</v>
      </c>
      <c r="B387">
        <v>225353</v>
      </c>
      <c r="C387" t="s">
        <v>7</v>
      </c>
      <c r="D387" s="2">
        <v>1727</v>
      </c>
      <c r="E387" s="1">
        <v>43739</v>
      </c>
      <c r="F387">
        <v>8635</v>
      </c>
      <c r="G387">
        <v>3799.4</v>
      </c>
      <c r="H387">
        <f>_xlfn.XLOOKUP(Table3[[#This Row],[Product]],Cookie_Type,Cookie_ID,FALSE)</f>
        <v>3</v>
      </c>
    </row>
    <row r="388" spans="1:8" x14ac:dyDescent="0.3">
      <c r="A388">
        <v>2</v>
      </c>
      <c r="B388">
        <v>227896</v>
      </c>
      <c r="C388" t="s">
        <v>7</v>
      </c>
      <c r="D388" s="2">
        <v>1870</v>
      </c>
      <c r="E388" s="1">
        <v>43770</v>
      </c>
      <c r="F388">
        <v>9350</v>
      </c>
      <c r="G388">
        <v>4114</v>
      </c>
      <c r="H388">
        <f>_xlfn.XLOOKUP(Table3[[#This Row],[Product]],Cookie_Type,Cookie_ID,FALSE)</f>
        <v>3</v>
      </c>
    </row>
    <row r="389" spans="1:8" x14ac:dyDescent="0.3">
      <c r="A389">
        <v>3</v>
      </c>
      <c r="B389">
        <v>683349</v>
      </c>
      <c r="C389" t="s">
        <v>7</v>
      </c>
      <c r="D389" s="2">
        <v>2475</v>
      </c>
      <c r="E389" s="1">
        <v>43891</v>
      </c>
      <c r="F389">
        <v>12375</v>
      </c>
      <c r="G389">
        <v>5445</v>
      </c>
      <c r="H389">
        <f>_xlfn.XLOOKUP(Table3[[#This Row],[Product]],Cookie_Type,Cookie_ID,FALSE)</f>
        <v>3</v>
      </c>
    </row>
    <row r="390" spans="1:8" x14ac:dyDescent="0.3">
      <c r="A390">
        <v>3</v>
      </c>
      <c r="B390">
        <v>578917</v>
      </c>
      <c r="C390" t="s">
        <v>7</v>
      </c>
      <c r="D390" s="2">
        <v>546</v>
      </c>
      <c r="E390" s="1">
        <v>44105</v>
      </c>
      <c r="F390">
        <v>2730</v>
      </c>
      <c r="G390">
        <v>1201.2</v>
      </c>
      <c r="H390">
        <f>_xlfn.XLOOKUP(Table3[[#This Row],[Product]],Cookie_Type,Cookie_ID,FALSE)</f>
        <v>3</v>
      </c>
    </row>
    <row r="391" spans="1:8" x14ac:dyDescent="0.3">
      <c r="A391">
        <v>1</v>
      </c>
      <c r="B391">
        <v>194906</v>
      </c>
      <c r="C391" t="s">
        <v>8</v>
      </c>
      <c r="D391" s="2">
        <v>1618.5</v>
      </c>
      <c r="E391" s="1">
        <v>43831</v>
      </c>
      <c r="F391">
        <v>6474</v>
      </c>
      <c r="G391">
        <v>2427.75</v>
      </c>
      <c r="H391">
        <f>_xlfn.XLOOKUP(Table3[[#This Row],[Product]],Cookie_Type,Cookie_ID,FALSE)</f>
        <v>4</v>
      </c>
    </row>
    <row r="392" spans="1:8" x14ac:dyDescent="0.3">
      <c r="A392">
        <v>4</v>
      </c>
      <c r="B392">
        <v>858867</v>
      </c>
      <c r="C392" t="s">
        <v>8</v>
      </c>
      <c r="D392" s="2">
        <v>1321</v>
      </c>
      <c r="E392" s="1">
        <v>43831</v>
      </c>
      <c r="F392">
        <v>5284</v>
      </c>
      <c r="G392">
        <v>1981.5</v>
      </c>
      <c r="H392">
        <f>_xlfn.XLOOKUP(Table3[[#This Row],[Product]],Cookie_Type,Cookie_ID,FALSE)</f>
        <v>4</v>
      </c>
    </row>
    <row r="393" spans="1:8" x14ac:dyDescent="0.3">
      <c r="A393">
        <v>5</v>
      </c>
      <c r="B393">
        <v>649737</v>
      </c>
      <c r="C393" t="s">
        <v>8</v>
      </c>
      <c r="D393" s="2">
        <v>2178</v>
      </c>
      <c r="E393" s="1">
        <v>43983</v>
      </c>
      <c r="F393">
        <v>8712</v>
      </c>
      <c r="G393">
        <v>3267</v>
      </c>
      <c r="H393">
        <f>_xlfn.XLOOKUP(Table3[[#This Row],[Product]],Cookie_Type,Cookie_ID,FALSE)</f>
        <v>4</v>
      </c>
    </row>
    <row r="394" spans="1:8" x14ac:dyDescent="0.3">
      <c r="A394">
        <v>3</v>
      </c>
      <c r="B394">
        <v>361699</v>
      </c>
      <c r="C394" t="s">
        <v>8</v>
      </c>
      <c r="D394" s="2">
        <v>888</v>
      </c>
      <c r="E394" s="1">
        <v>43983</v>
      </c>
      <c r="F394">
        <v>3552</v>
      </c>
      <c r="G394">
        <v>1332</v>
      </c>
      <c r="H394">
        <f>_xlfn.XLOOKUP(Table3[[#This Row],[Product]],Cookie_Type,Cookie_ID,FALSE)</f>
        <v>4</v>
      </c>
    </row>
    <row r="395" spans="1:8" x14ac:dyDescent="0.3">
      <c r="A395">
        <v>1</v>
      </c>
      <c r="B395">
        <v>293680</v>
      </c>
      <c r="C395" t="s">
        <v>8</v>
      </c>
      <c r="D395" s="2">
        <v>2470</v>
      </c>
      <c r="E395" s="1">
        <v>43983</v>
      </c>
      <c r="F395">
        <v>9880</v>
      </c>
      <c r="G395">
        <v>3705</v>
      </c>
      <c r="H395">
        <f>_xlfn.XLOOKUP(Table3[[#This Row],[Product]],Cookie_Type,Cookie_ID,FALSE)</f>
        <v>4</v>
      </c>
    </row>
    <row r="396" spans="1:8" x14ac:dyDescent="0.3">
      <c r="A396">
        <v>4</v>
      </c>
      <c r="B396">
        <v>682634</v>
      </c>
      <c r="C396" t="s">
        <v>8</v>
      </c>
      <c r="D396" s="2">
        <v>1513</v>
      </c>
      <c r="E396" s="1">
        <v>44166</v>
      </c>
      <c r="F396">
        <v>6052</v>
      </c>
      <c r="G396">
        <v>2269.5</v>
      </c>
      <c r="H396">
        <f>_xlfn.XLOOKUP(Table3[[#This Row],[Product]],Cookie_Type,Cookie_ID,FALSE)</f>
        <v>4</v>
      </c>
    </row>
    <row r="397" spans="1:8" x14ac:dyDescent="0.3">
      <c r="A397">
        <v>3</v>
      </c>
      <c r="B397">
        <v>161388</v>
      </c>
      <c r="C397" t="s">
        <v>8</v>
      </c>
      <c r="D397" s="2">
        <v>1858</v>
      </c>
      <c r="E397" s="1">
        <v>43862</v>
      </c>
      <c r="F397">
        <v>7432</v>
      </c>
      <c r="G397">
        <v>2787</v>
      </c>
      <c r="H397">
        <f>_xlfn.XLOOKUP(Table3[[#This Row],[Product]],Cookie_Type,Cookie_ID,FALSE)</f>
        <v>4</v>
      </c>
    </row>
    <row r="398" spans="1:8" x14ac:dyDescent="0.3">
      <c r="A398">
        <v>3</v>
      </c>
      <c r="B398">
        <v>103112</v>
      </c>
      <c r="C398" t="s">
        <v>8</v>
      </c>
      <c r="D398" s="2">
        <v>1210</v>
      </c>
      <c r="E398" s="1">
        <v>43891</v>
      </c>
      <c r="F398">
        <v>4840</v>
      </c>
      <c r="G398">
        <v>1815</v>
      </c>
      <c r="H398">
        <f>_xlfn.XLOOKUP(Table3[[#This Row],[Product]],Cookie_Type,Cookie_ID,FALSE)</f>
        <v>4</v>
      </c>
    </row>
    <row r="399" spans="1:8" x14ac:dyDescent="0.3">
      <c r="A399">
        <v>5</v>
      </c>
      <c r="B399">
        <v>406431</v>
      </c>
      <c r="C399" t="s">
        <v>8</v>
      </c>
      <c r="D399" s="2">
        <v>2529</v>
      </c>
      <c r="E399" s="1">
        <v>44013</v>
      </c>
      <c r="F399">
        <v>10116</v>
      </c>
      <c r="G399">
        <v>3793.5</v>
      </c>
      <c r="H399">
        <f>_xlfn.XLOOKUP(Table3[[#This Row],[Product]],Cookie_Type,Cookie_ID,FALSE)</f>
        <v>4</v>
      </c>
    </row>
    <row r="400" spans="1:8" x14ac:dyDescent="0.3">
      <c r="A400">
        <v>4</v>
      </c>
      <c r="B400">
        <v>869055</v>
      </c>
      <c r="C400" t="s">
        <v>8</v>
      </c>
      <c r="D400" s="2">
        <v>1445</v>
      </c>
      <c r="E400" s="1">
        <v>44075</v>
      </c>
      <c r="F400">
        <v>5780</v>
      </c>
      <c r="G400">
        <v>2167.5</v>
      </c>
      <c r="H400">
        <f>_xlfn.XLOOKUP(Table3[[#This Row],[Product]],Cookie_Type,Cookie_ID,FALSE)</f>
        <v>4</v>
      </c>
    </row>
    <row r="401" spans="1:8" x14ac:dyDescent="0.3">
      <c r="A401">
        <v>3</v>
      </c>
      <c r="B401">
        <v>616987</v>
      </c>
      <c r="C401" t="s">
        <v>8</v>
      </c>
      <c r="D401" s="2">
        <v>330</v>
      </c>
      <c r="E401" s="1">
        <v>43709</v>
      </c>
      <c r="F401">
        <v>1320</v>
      </c>
      <c r="G401">
        <v>495</v>
      </c>
      <c r="H401">
        <f>_xlfn.XLOOKUP(Table3[[#This Row],[Product]],Cookie_Type,Cookie_ID,FALSE)</f>
        <v>4</v>
      </c>
    </row>
    <row r="402" spans="1:8" x14ac:dyDescent="0.3">
      <c r="A402">
        <v>5</v>
      </c>
      <c r="B402">
        <v>111799</v>
      </c>
      <c r="C402" t="s">
        <v>8</v>
      </c>
      <c r="D402" s="2">
        <v>2671</v>
      </c>
      <c r="E402" s="1">
        <v>44075</v>
      </c>
      <c r="F402">
        <v>10684</v>
      </c>
      <c r="G402">
        <v>4006.5</v>
      </c>
      <c r="H402">
        <f>_xlfn.XLOOKUP(Table3[[#This Row],[Product]],Cookie_Type,Cookie_ID,FALSE)</f>
        <v>4</v>
      </c>
    </row>
    <row r="403" spans="1:8" x14ac:dyDescent="0.3">
      <c r="A403">
        <v>3</v>
      </c>
      <c r="B403">
        <v>576749</v>
      </c>
      <c r="C403" t="s">
        <v>8</v>
      </c>
      <c r="D403" s="2">
        <v>766</v>
      </c>
      <c r="E403" s="1">
        <v>43739</v>
      </c>
      <c r="F403">
        <v>3064</v>
      </c>
      <c r="G403">
        <v>1149</v>
      </c>
      <c r="H403">
        <f>_xlfn.XLOOKUP(Table3[[#This Row],[Product]],Cookie_Type,Cookie_ID,FALSE)</f>
        <v>4</v>
      </c>
    </row>
    <row r="404" spans="1:8" x14ac:dyDescent="0.3">
      <c r="A404">
        <v>5</v>
      </c>
      <c r="B404">
        <v>238485</v>
      </c>
      <c r="C404" t="s">
        <v>8</v>
      </c>
      <c r="D404" s="2">
        <v>494</v>
      </c>
      <c r="E404" s="1">
        <v>43739</v>
      </c>
      <c r="F404">
        <v>1976</v>
      </c>
      <c r="G404">
        <v>741</v>
      </c>
      <c r="H404">
        <f>_xlfn.XLOOKUP(Table3[[#This Row],[Product]],Cookie_Type,Cookie_ID,FALSE)</f>
        <v>4</v>
      </c>
    </row>
    <row r="405" spans="1:8" x14ac:dyDescent="0.3">
      <c r="A405">
        <v>4</v>
      </c>
      <c r="B405">
        <v>128044</v>
      </c>
      <c r="C405" t="s">
        <v>8</v>
      </c>
      <c r="D405" s="2">
        <v>1397</v>
      </c>
      <c r="E405" s="1">
        <v>44105</v>
      </c>
      <c r="F405">
        <v>5588</v>
      </c>
      <c r="G405">
        <v>2095.5</v>
      </c>
      <c r="H405">
        <f>_xlfn.XLOOKUP(Table3[[#This Row],[Product]],Cookie_Type,Cookie_ID,FALSE)</f>
        <v>4</v>
      </c>
    </row>
    <row r="406" spans="1:8" x14ac:dyDescent="0.3">
      <c r="A406">
        <v>4</v>
      </c>
      <c r="B406">
        <v>338090</v>
      </c>
      <c r="C406" t="s">
        <v>8</v>
      </c>
      <c r="D406" s="2">
        <v>2155</v>
      </c>
      <c r="E406" s="1">
        <v>44166</v>
      </c>
      <c r="F406">
        <v>8620</v>
      </c>
      <c r="G406">
        <v>3232.5</v>
      </c>
      <c r="H406">
        <f>_xlfn.XLOOKUP(Table3[[#This Row],[Product]],Cookie_Type,Cookie_ID,FALSE)</f>
        <v>4</v>
      </c>
    </row>
    <row r="407" spans="1:8" x14ac:dyDescent="0.3">
      <c r="A407">
        <v>1</v>
      </c>
      <c r="B407">
        <v>178855</v>
      </c>
      <c r="C407" t="s">
        <v>8</v>
      </c>
      <c r="D407" s="2">
        <v>742.5</v>
      </c>
      <c r="E407" s="1">
        <v>43922</v>
      </c>
      <c r="F407">
        <v>2970</v>
      </c>
      <c r="G407">
        <v>1113.75</v>
      </c>
      <c r="H407">
        <f>_xlfn.XLOOKUP(Table3[[#This Row],[Product]],Cookie_Type,Cookie_ID,FALSE)</f>
        <v>4</v>
      </c>
    </row>
    <row r="408" spans="1:8" x14ac:dyDescent="0.3">
      <c r="A408">
        <v>4</v>
      </c>
      <c r="B408">
        <v>601636</v>
      </c>
      <c r="C408" t="s">
        <v>8</v>
      </c>
      <c r="D408" s="2">
        <v>1295</v>
      </c>
      <c r="E408" s="1">
        <v>44105</v>
      </c>
      <c r="F408">
        <v>5180</v>
      </c>
      <c r="G408">
        <v>1942.5</v>
      </c>
      <c r="H408">
        <f>_xlfn.XLOOKUP(Table3[[#This Row],[Product]],Cookie_Type,Cookie_ID,FALSE)</f>
        <v>4</v>
      </c>
    </row>
    <row r="409" spans="1:8" x14ac:dyDescent="0.3">
      <c r="A409">
        <v>1</v>
      </c>
      <c r="B409">
        <v>893967</v>
      </c>
      <c r="C409" t="s">
        <v>8</v>
      </c>
      <c r="D409" s="2">
        <v>214</v>
      </c>
      <c r="E409" s="1">
        <v>43739</v>
      </c>
      <c r="F409">
        <v>856</v>
      </c>
      <c r="G409">
        <v>321</v>
      </c>
      <c r="H409">
        <f>_xlfn.XLOOKUP(Table3[[#This Row],[Product]],Cookie_Type,Cookie_ID,FALSE)</f>
        <v>4</v>
      </c>
    </row>
    <row r="410" spans="1:8" x14ac:dyDescent="0.3">
      <c r="A410">
        <v>4</v>
      </c>
      <c r="B410">
        <v>403455</v>
      </c>
      <c r="C410" t="s">
        <v>8</v>
      </c>
      <c r="D410" s="2">
        <v>2145</v>
      </c>
      <c r="E410" s="1">
        <v>43770</v>
      </c>
      <c r="F410">
        <v>8580</v>
      </c>
      <c r="G410">
        <v>3217.5</v>
      </c>
      <c r="H410">
        <f>_xlfn.XLOOKUP(Table3[[#This Row],[Product]],Cookie_Type,Cookie_ID,FALSE)</f>
        <v>4</v>
      </c>
    </row>
    <row r="411" spans="1:8" x14ac:dyDescent="0.3">
      <c r="A411">
        <v>1</v>
      </c>
      <c r="B411">
        <v>866409</v>
      </c>
      <c r="C411" t="s">
        <v>8</v>
      </c>
      <c r="D411" s="2">
        <v>2852</v>
      </c>
      <c r="E411" s="1">
        <v>44166</v>
      </c>
      <c r="F411">
        <v>11408</v>
      </c>
      <c r="G411">
        <v>4278</v>
      </c>
      <c r="H411">
        <f>_xlfn.XLOOKUP(Table3[[#This Row],[Product]],Cookie_Type,Cookie_ID,FALSE)</f>
        <v>4</v>
      </c>
    </row>
    <row r="412" spans="1:8" x14ac:dyDescent="0.3">
      <c r="A412">
        <v>4</v>
      </c>
      <c r="B412">
        <v>765655</v>
      </c>
      <c r="C412" t="s">
        <v>8</v>
      </c>
      <c r="D412" s="2">
        <v>4243.5</v>
      </c>
      <c r="E412" s="1">
        <v>43922</v>
      </c>
      <c r="F412">
        <v>16974</v>
      </c>
      <c r="G412">
        <v>6365.25</v>
      </c>
      <c r="H412">
        <f>_xlfn.XLOOKUP(Table3[[#This Row],[Product]],Cookie_Type,Cookie_ID,FALSE)</f>
        <v>4</v>
      </c>
    </row>
    <row r="413" spans="1:8" x14ac:dyDescent="0.3">
      <c r="A413">
        <v>1</v>
      </c>
      <c r="B413">
        <v>732442</v>
      </c>
      <c r="C413" t="s">
        <v>8</v>
      </c>
      <c r="D413" s="2">
        <v>2580</v>
      </c>
      <c r="E413" s="1">
        <v>43922</v>
      </c>
      <c r="F413">
        <v>10320</v>
      </c>
      <c r="G413">
        <v>3870</v>
      </c>
      <c r="H413">
        <f>_xlfn.XLOOKUP(Table3[[#This Row],[Product]],Cookie_Type,Cookie_ID,FALSE)</f>
        <v>4</v>
      </c>
    </row>
    <row r="414" spans="1:8" x14ac:dyDescent="0.3">
      <c r="A414">
        <v>3</v>
      </c>
      <c r="B414">
        <v>745878</v>
      </c>
      <c r="C414" t="s">
        <v>8</v>
      </c>
      <c r="D414" s="2">
        <v>689</v>
      </c>
      <c r="E414" s="1">
        <v>43983</v>
      </c>
      <c r="F414">
        <v>2756</v>
      </c>
      <c r="G414">
        <v>1033.5</v>
      </c>
      <c r="H414">
        <f>_xlfn.XLOOKUP(Table3[[#This Row],[Product]],Cookie_Type,Cookie_ID,FALSE)</f>
        <v>4</v>
      </c>
    </row>
    <row r="415" spans="1:8" x14ac:dyDescent="0.3">
      <c r="A415">
        <v>3</v>
      </c>
      <c r="B415">
        <v>863607</v>
      </c>
      <c r="C415" t="s">
        <v>8</v>
      </c>
      <c r="D415" s="2">
        <v>1947</v>
      </c>
      <c r="E415" s="1">
        <v>44075</v>
      </c>
      <c r="F415">
        <v>7788</v>
      </c>
      <c r="G415">
        <v>2920.5</v>
      </c>
      <c r="H415">
        <f>_xlfn.XLOOKUP(Table3[[#This Row],[Product]],Cookie_Type,Cookie_ID,FALSE)</f>
        <v>4</v>
      </c>
    </row>
    <row r="416" spans="1:8" x14ac:dyDescent="0.3">
      <c r="A416">
        <v>4</v>
      </c>
      <c r="B416">
        <v>249563</v>
      </c>
      <c r="C416" t="s">
        <v>8</v>
      </c>
      <c r="D416" s="2">
        <v>908</v>
      </c>
      <c r="E416" s="1">
        <v>43800</v>
      </c>
      <c r="F416">
        <v>3632</v>
      </c>
      <c r="G416">
        <v>1362</v>
      </c>
      <c r="H416">
        <f>_xlfn.XLOOKUP(Table3[[#This Row],[Product]],Cookie_Type,Cookie_ID,FALSE)</f>
        <v>4</v>
      </c>
    </row>
    <row r="417" spans="1:8" x14ac:dyDescent="0.3">
      <c r="A417">
        <v>1</v>
      </c>
      <c r="B417">
        <v>355733</v>
      </c>
      <c r="C417" t="s">
        <v>8</v>
      </c>
      <c r="D417" s="2">
        <v>831</v>
      </c>
      <c r="E417" s="1">
        <v>43952</v>
      </c>
      <c r="F417">
        <v>3324</v>
      </c>
      <c r="G417">
        <v>1246.5</v>
      </c>
      <c r="H417">
        <f>_xlfn.XLOOKUP(Table3[[#This Row],[Product]],Cookie_Type,Cookie_ID,FALSE)</f>
        <v>4</v>
      </c>
    </row>
    <row r="418" spans="1:8" x14ac:dyDescent="0.3">
      <c r="A418">
        <v>2</v>
      </c>
      <c r="B418">
        <v>654585</v>
      </c>
      <c r="C418" t="s">
        <v>8</v>
      </c>
      <c r="D418" s="2">
        <v>2851</v>
      </c>
      <c r="E418" s="1">
        <v>43739</v>
      </c>
      <c r="F418">
        <v>11404</v>
      </c>
      <c r="G418">
        <v>4276.5</v>
      </c>
      <c r="H418">
        <f>_xlfn.XLOOKUP(Table3[[#This Row],[Product]],Cookie_Type,Cookie_ID,FALSE)</f>
        <v>4</v>
      </c>
    </row>
    <row r="419" spans="1:8" x14ac:dyDescent="0.3">
      <c r="A419">
        <v>4</v>
      </c>
      <c r="B419">
        <v>725869</v>
      </c>
      <c r="C419" t="s">
        <v>8</v>
      </c>
      <c r="D419" s="2">
        <v>2021</v>
      </c>
      <c r="E419" s="1">
        <v>44105</v>
      </c>
      <c r="F419">
        <v>8084</v>
      </c>
      <c r="G419">
        <v>3031.5</v>
      </c>
      <c r="H419">
        <f>_xlfn.XLOOKUP(Table3[[#This Row],[Product]],Cookie_Type,Cookie_ID,FALSE)</f>
        <v>4</v>
      </c>
    </row>
    <row r="420" spans="1:8" x14ac:dyDescent="0.3">
      <c r="A420">
        <v>4</v>
      </c>
      <c r="B420">
        <v>882680</v>
      </c>
      <c r="C420" t="s">
        <v>8</v>
      </c>
      <c r="D420" s="2">
        <v>274</v>
      </c>
      <c r="E420" s="1">
        <v>44166</v>
      </c>
      <c r="F420">
        <v>1096</v>
      </c>
      <c r="G420">
        <v>411</v>
      </c>
      <c r="H420">
        <f>_xlfn.XLOOKUP(Table3[[#This Row],[Product]],Cookie_Type,Cookie_ID,FALSE)</f>
        <v>4</v>
      </c>
    </row>
    <row r="421" spans="1:8" x14ac:dyDescent="0.3">
      <c r="A421">
        <v>3</v>
      </c>
      <c r="B421">
        <v>449939</v>
      </c>
      <c r="C421" t="s">
        <v>8</v>
      </c>
      <c r="D421" s="2">
        <v>1865</v>
      </c>
      <c r="E421" s="1">
        <v>43862</v>
      </c>
      <c r="F421">
        <v>7460</v>
      </c>
      <c r="G421">
        <v>2797.5</v>
      </c>
      <c r="H421">
        <f>_xlfn.XLOOKUP(Table3[[#This Row],[Product]],Cookie_Type,Cookie_ID,FALSE)</f>
        <v>4</v>
      </c>
    </row>
    <row r="422" spans="1:8" x14ac:dyDescent="0.3">
      <c r="A422">
        <v>3</v>
      </c>
      <c r="B422">
        <v>787606</v>
      </c>
      <c r="C422" t="s">
        <v>8</v>
      </c>
      <c r="D422" s="2">
        <v>1116</v>
      </c>
      <c r="E422" s="1">
        <v>43862</v>
      </c>
      <c r="F422">
        <v>4464</v>
      </c>
      <c r="G422">
        <v>1674</v>
      </c>
      <c r="H422">
        <f>_xlfn.XLOOKUP(Table3[[#This Row],[Product]],Cookie_Type,Cookie_ID,FALSE)</f>
        <v>4</v>
      </c>
    </row>
    <row r="423" spans="1:8" x14ac:dyDescent="0.3">
      <c r="A423">
        <v>2</v>
      </c>
      <c r="B423">
        <v>295574</v>
      </c>
      <c r="C423" t="s">
        <v>8</v>
      </c>
      <c r="D423" s="2">
        <v>1563</v>
      </c>
      <c r="E423" s="1">
        <v>43952</v>
      </c>
      <c r="F423">
        <v>6252</v>
      </c>
      <c r="G423">
        <v>2344.5</v>
      </c>
      <c r="H423">
        <f>_xlfn.XLOOKUP(Table3[[#This Row],[Product]],Cookie_Type,Cookie_ID,FALSE)</f>
        <v>4</v>
      </c>
    </row>
    <row r="424" spans="1:8" x14ac:dyDescent="0.3">
      <c r="A424">
        <v>1</v>
      </c>
      <c r="B424">
        <v>551997</v>
      </c>
      <c r="C424" t="s">
        <v>8</v>
      </c>
      <c r="D424" s="2">
        <v>991</v>
      </c>
      <c r="E424" s="1">
        <v>43983</v>
      </c>
      <c r="F424">
        <v>3964</v>
      </c>
      <c r="G424">
        <v>1486.5</v>
      </c>
      <c r="H424">
        <f>_xlfn.XLOOKUP(Table3[[#This Row],[Product]],Cookie_Type,Cookie_ID,FALSE)</f>
        <v>4</v>
      </c>
    </row>
    <row r="425" spans="1:8" x14ac:dyDescent="0.3">
      <c r="A425">
        <v>2</v>
      </c>
      <c r="B425">
        <v>296951</v>
      </c>
      <c r="C425" t="s">
        <v>8</v>
      </c>
      <c r="D425" s="2">
        <v>1016</v>
      </c>
      <c r="E425" s="1">
        <v>43770</v>
      </c>
      <c r="F425">
        <v>4064</v>
      </c>
      <c r="G425">
        <v>1524</v>
      </c>
      <c r="H425">
        <f>_xlfn.XLOOKUP(Table3[[#This Row],[Product]],Cookie_Type,Cookie_ID,FALSE)</f>
        <v>4</v>
      </c>
    </row>
    <row r="426" spans="1:8" x14ac:dyDescent="0.3">
      <c r="A426">
        <v>2</v>
      </c>
      <c r="B426">
        <v>812448</v>
      </c>
      <c r="C426" t="s">
        <v>8</v>
      </c>
      <c r="D426" s="2">
        <v>2791</v>
      </c>
      <c r="E426" s="1">
        <v>44136</v>
      </c>
      <c r="F426">
        <v>11164</v>
      </c>
      <c r="G426">
        <v>4186.5</v>
      </c>
      <c r="H426">
        <f>_xlfn.XLOOKUP(Table3[[#This Row],[Product]],Cookie_Type,Cookie_ID,FALSE)</f>
        <v>4</v>
      </c>
    </row>
    <row r="427" spans="1:8" x14ac:dyDescent="0.3">
      <c r="A427">
        <v>2</v>
      </c>
      <c r="B427">
        <v>539656</v>
      </c>
      <c r="C427" t="s">
        <v>8</v>
      </c>
      <c r="D427" s="2">
        <v>570</v>
      </c>
      <c r="E427" s="1">
        <v>44166</v>
      </c>
      <c r="F427">
        <v>2280</v>
      </c>
      <c r="G427">
        <v>855</v>
      </c>
      <c r="H427">
        <f>_xlfn.XLOOKUP(Table3[[#This Row],[Product]],Cookie_Type,Cookie_ID,FALSE)</f>
        <v>4</v>
      </c>
    </row>
    <row r="428" spans="1:8" x14ac:dyDescent="0.3">
      <c r="A428">
        <v>2</v>
      </c>
      <c r="B428">
        <v>348955</v>
      </c>
      <c r="C428" t="s">
        <v>8</v>
      </c>
      <c r="D428" s="2">
        <v>2487</v>
      </c>
      <c r="E428" s="1">
        <v>44166</v>
      </c>
      <c r="F428">
        <v>9948</v>
      </c>
      <c r="G428">
        <v>3730.5</v>
      </c>
      <c r="H428">
        <f>_xlfn.XLOOKUP(Table3[[#This Row],[Product]],Cookie_Type,Cookie_ID,FALSE)</f>
        <v>4</v>
      </c>
    </row>
    <row r="429" spans="1:8" x14ac:dyDescent="0.3">
      <c r="A429">
        <v>4</v>
      </c>
      <c r="B429">
        <v>137994</v>
      </c>
      <c r="C429" t="s">
        <v>8</v>
      </c>
      <c r="D429" s="2">
        <v>1117.5</v>
      </c>
      <c r="E429" s="1">
        <v>43831</v>
      </c>
      <c r="F429">
        <v>4470</v>
      </c>
      <c r="G429">
        <v>1676.25</v>
      </c>
      <c r="H429">
        <f>_xlfn.XLOOKUP(Table3[[#This Row],[Product]],Cookie_Type,Cookie_ID,FALSE)</f>
        <v>4</v>
      </c>
    </row>
    <row r="430" spans="1:8" x14ac:dyDescent="0.3">
      <c r="A430">
        <v>2</v>
      </c>
      <c r="B430">
        <v>779393</v>
      </c>
      <c r="C430" t="s">
        <v>8</v>
      </c>
      <c r="D430" s="2">
        <v>2844</v>
      </c>
      <c r="E430" s="1">
        <v>43983</v>
      </c>
      <c r="F430">
        <v>11376</v>
      </c>
      <c r="G430">
        <v>4266</v>
      </c>
      <c r="H430">
        <f>_xlfn.XLOOKUP(Table3[[#This Row],[Product]],Cookie_Type,Cookie_ID,FALSE)</f>
        <v>4</v>
      </c>
    </row>
    <row r="431" spans="1:8" x14ac:dyDescent="0.3">
      <c r="A431">
        <v>4</v>
      </c>
      <c r="B431">
        <v>443447</v>
      </c>
      <c r="C431" t="s">
        <v>8</v>
      </c>
      <c r="D431" s="2">
        <v>562</v>
      </c>
      <c r="E431" s="1">
        <v>44075</v>
      </c>
      <c r="F431">
        <v>2248</v>
      </c>
      <c r="G431">
        <v>843</v>
      </c>
      <c r="H431">
        <f>_xlfn.XLOOKUP(Table3[[#This Row],[Product]],Cookie_Type,Cookie_ID,FALSE)</f>
        <v>4</v>
      </c>
    </row>
    <row r="432" spans="1:8" x14ac:dyDescent="0.3">
      <c r="A432">
        <v>4</v>
      </c>
      <c r="B432">
        <v>288662</v>
      </c>
      <c r="C432" t="s">
        <v>8</v>
      </c>
      <c r="D432" s="2">
        <v>2299</v>
      </c>
      <c r="E432" s="1">
        <v>43739</v>
      </c>
      <c r="F432">
        <v>9196</v>
      </c>
      <c r="G432">
        <v>3448.5</v>
      </c>
      <c r="H432">
        <f>_xlfn.XLOOKUP(Table3[[#This Row],[Product]],Cookie_Type,Cookie_ID,FALSE)</f>
        <v>4</v>
      </c>
    </row>
    <row r="433" spans="1:8" x14ac:dyDescent="0.3">
      <c r="A433">
        <v>4</v>
      </c>
      <c r="B433">
        <v>768268</v>
      </c>
      <c r="C433" t="s">
        <v>8</v>
      </c>
      <c r="D433" s="2">
        <v>2030</v>
      </c>
      <c r="E433" s="1">
        <v>44136</v>
      </c>
      <c r="F433">
        <v>8120</v>
      </c>
      <c r="G433">
        <v>3045</v>
      </c>
      <c r="H433">
        <f>_xlfn.XLOOKUP(Table3[[#This Row],[Product]],Cookie_Type,Cookie_ID,FALSE)</f>
        <v>4</v>
      </c>
    </row>
    <row r="434" spans="1:8" x14ac:dyDescent="0.3">
      <c r="A434">
        <v>4</v>
      </c>
      <c r="B434">
        <v>680427</v>
      </c>
      <c r="C434" t="s">
        <v>8</v>
      </c>
      <c r="D434" s="2">
        <v>263</v>
      </c>
      <c r="E434" s="1">
        <v>43770</v>
      </c>
      <c r="F434">
        <v>1052</v>
      </c>
      <c r="G434">
        <v>394.5</v>
      </c>
      <c r="H434">
        <f>_xlfn.XLOOKUP(Table3[[#This Row],[Product]],Cookie_Type,Cookie_ID,FALSE)</f>
        <v>4</v>
      </c>
    </row>
    <row r="435" spans="1:8" x14ac:dyDescent="0.3">
      <c r="A435">
        <v>3</v>
      </c>
      <c r="B435">
        <v>847678</v>
      </c>
      <c r="C435" t="s">
        <v>8</v>
      </c>
      <c r="D435" s="2">
        <v>887</v>
      </c>
      <c r="E435" s="1">
        <v>43800</v>
      </c>
      <c r="F435">
        <v>3548</v>
      </c>
      <c r="G435">
        <v>1330.5</v>
      </c>
      <c r="H435">
        <f>_xlfn.XLOOKUP(Table3[[#This Row],[Product]],Cookie_Type,Cookie_ID,FALSE)</f>
        <v>4</v>
      </c>
    </row>
    <row r="436" spans="1:8" x14ac:dyDescent="0.3">
      <c r="A436">
        <v>5</v>
      </c>
      <c r="B436">
        <v>421883</v>
      </c>
      <c r="C436" t="s">
        <v>8</v>
      </c>
      <c r="D436" s="2">
        <v>727</v>
      </c>
      <c r="E436" s="1">
        <v>43862</v>
      </c>
      <c r="F436">
        <v>2908</v>
      </c>
      <c r="G436">
        <v>1090.5</v>
      </c>
      <c r="H436">
        <f>_xlfn.XLOOKUP(Table3[[#This Row],[Product]],Cookie_Type,Cookie_ID,FALSE)</f>
        <v>4</v>
      </c>
    </row>
    <row r="437" spans="1:8" x14ac:dyDescent="0.3">
      <c r="A437">
        <v>1</v>
      </c>
      <c r="B437">
        <v>572044</v>
      </c>
      <c r="C437" t="s">
        <v>8</v>
      </c>
      <c r="D437" s="2">
        <v>1884</v>
      </c>
      <c r="E437" s="1">
        <v>44044</v>
      </c>
      <c r="F437">
        <v>7536</v>
      </c>
      <c r="G437">
        <v>2826</v>
      </c>
      <c r="H437">
        <f>_xlfn.XLOOKUP(Table3[[#This Row],[Product]],Cookie_Type,Cookie_ID,FALSE)</f>
        <v>4</v>
      </c>
    </row>
    <row r="438" spans="1:8" x14ac:dyDescent="0.3">
      <c r="A438">
        <v>4</v>
      </c>
      <c r="B438">
        <v>119027</v>
      </c>
      <c r="C438" t="s">
        <v>8</v>
      </c>
      <c r="D438" s="2">
        <v>1834</v>
      </c>
      <c r="E438" s="1">
        <v>43709</v>
      </c>
      <c r="F438">
        <v>7336</v>
      </c>
      <c r="G438">
        <v>2751</v>
      </c>
      <c r="H438">
        <f>_xlfn.XLOOKUP(Table3[[#This Row],[Product]],Cookie_Type,Cookie_ID,FALSE)</f>
        <v>4</v>
      </c>
    </row>
    <row r="439" spans="1:8" x14ac:dyDescent="0.3">
      <c r="A439">
        <v>1</v>
      </c>
      <c r="B439">
        <v>345233</v>
      </c>
      <c r="C439" t="s">
        <v>8</v>
      </c>
      <c r="D439" s="2">
        <v>1761</v>
      </c>
      <c r="E439" s="1">
        <v>43891</v>
      </c>
      <c r="F439">
        <v>7044</v>
      </c>
      <c r="G439">
        <v>2641.5</v>
      </c>
      <c r="H439">
        <f>_xlfn.XLOOKUP(Table3[[#This Row],[Product]],Cookie_Type,Cookie_ID,FALSE)</f>
        <v>4</v>
      </c>
    </row>
    <row r="440" spans="1:8" x14ac:dyDescent="0.3">
      <c r="A440">
        <v>5</v>
      </c>
      <c r="B440">
        <v>115306</v>
      </c>
      <c r="C440" t="s">
        <v>8</v>
      </c>
      <c r="D440" s="2">
        <v>448</v>
      </c>
      <c r="E440" s="1">
        <v>43983</v>
      </c>
      <c r="F440">
        <v>1792</v>
      </c>
      <c r="G440">
        <v>672</v>
      </c>
      <c r="H440">
        <f>_xlfn.XLOOKUP(Table3[[#This Row],[Product]],Cookie_Type,Cookie_ID,FALSE)</f>
        <v>4</v>
      </c>
    </row>
    <row r="441" spans="1:8" x14ac:dyDescent="0.3">
      <c r="A441">
        <v>2</v>
      </c>
      <c r="B441">
        <v>310429</v>
      </c>
      <c r="C441" t="s">
        <v>8</v>
      </c>
      <c r="D441" s="2">
        <v>2181</v>
      </c>
      <c r="E441" s="1">
        <v>44105</v>
      </c>
      <c r="F441">
        <v>8724</v>
      </c>
      <c r="G441">
        <v>3271.5</v>
      </c>
      <c r="H441">
        <f>_xlfn.XLOOKUP(Table3[[#This Row],[Product]],Cookie_Type,Cookie_ID,FALSE)</f>
        <v>4</v>
      </c>
    </row>
    <row r="442" spans="1:8" x14ac:dyDescent="0.3">
      <c r="A442">
        <v>4</v>
      </c>
      <c r="B442">
        <v>495847</v>
      </c>
      <c r="C442" t="s">
        <v>8</v>
      </c>
      <c r="D442" s="2">
        <v>1540</v>
      </c>
      <c r="E442" s="1">
        <v>44044</v>
      </c>
      <c r="F442">
        <v>6160</v>
      </c>
      <c r="G442">
        <v>2310</v>
      </c>
      <c r="H442">
        <f>_xlfn.XLOOKUP(Table3[[#This Row],[Product]],Cookie_Type,Cookie_ID,FALSE)</f>
        <v>4</v>
      </c>
    </row>
    <row r="443" spans="1:8" x14ac:dyDescent="0.3">
      <c r="A443">
        <v>2</v>
      </c>
      <c r="B443">
        <v>297812</v>
      </c>
      <c r="C443" t="s">
        <v>8</v>
      </c>
      <c r="D443" s="2">
        <v>490</v>
      </c>
      <c r="E443" s="1">
        <v>44136</v>
      </c>
      <c r="F443">
        <v>1960</v>
      </c>
      <c r="G443">
        <v>735</v>
      </c>
      <c r="H443">
        <f>_xlfn.XLOOKUP(Table3[[#This Row],[Product]],Cookie_Type,Cookie_ID,FALSE)</f>
        <v>4</v>
      </c>
    </row>
    <row r="444" spans="1:8" x14ac:dyDescent="0.3">
      <c r="A444">
        <v>4</v>
      </c>
      <c r="B444">
        <v>702657</v>
      </c>
      <c r="C444" t="s">
        <v>8</v>
      </c>
      <c r="D444" s="2">
        <v>1362</v>
      </c>
      <c r="E444" s="1">
        <v>44166</v>
      </c>
      <c r="F444">
        <v>5448</v>
      </c>
      <c r="G444">
        <v>2043</v>
      </c>
      <c r="H444">
        <f>_xlfn.XLOOKUP(Table3[[#This Row],[Product]],Cookie_Type,Cookie_ID,FALSE)</f>
        <v>4</v>
      </c>
    </row>
    <row r="445" spans="1:8" x14ac:dyDescent="0.3">
      <c r="A445">
        <v>3</v>
      </c>
      <c r="B445">
        <v>629559</v>
      </c>
      <c r="C445" t="s">
        <v>8</v>
      </c>
      <c r="D445" s="2">
        <v>1094</v>
      </c>
      <c r="E445" s="1">
        <v>43983</v>
      </c>
      <c r="F445">
        <v>4376</v>
      </c>
      <c r="G445">
        <v>1641</v>
      </c>
      <c r="H445">
        <f>_xlfn.XLOOKUP(Table3[[#This Row],[Product]],Cookie_Type,Cookie_ID,FALSE)</f>
        <v>4</v>
      </c>
    </row>
    <row r="446" spans="1:8" x14ac:dyDescent="0.3">
      <c r="A446">
        <v>5</v>
      </c>
      <c r="B446">
        <v>496752</v>
      </c>
      <c r="C446" t="s">
        <v>8</v>
      </c>
      <c r="D446" s="2">
        <v>367</v>
      </c>
      <c r="E446" s="1">
        <v>43739</v>
      </c>
      <c r="F446">
        <v>1468</v>
      </c>
      <c r="G446">
        <v>550.5</v>
      </c>
      <c r="H446">
        <f>_xlfn.XLOOKUP(Table3[[#This Row],[Product]],Cookie_Type,Cookie_ID,FALSE)</f>
        <v>4</v>
      </c>
    </row>
    <row r="447" spans="1:8" x14ac:dyDescent="0.3">
      <c r="A447">
        <v>5</v>
      </c>
      <c r="B447">
        <v>273665</v>
      </c>
      <c r="C447" t="s">
        <v>8</v>
      </c>
      <c r="D447" s="2">
        <v>663</v>
      </c>
      <c r="E447" s="1">
        <v>43952</v>
      </c>
      <c r="F447">
        <v>2652</v>
      </c>
      <c r="G447">
        <v>994.5</v>
      </c>
      <c r="H447">
        <f>_xlfn.XLOOKUP(Table3[[#This Row],[Product]],Cookie_Type,Cookie_ID,FALSE)</f>
        <v>4</v>
      </c>
    </row>
    <row r="448" spans="1:8" x14ac:dyDescent="0.3">
      <c r="A448">
        <v>4</v>
      </c>
      <c r="B448">
        <v>865204</v>
      </c>
      <c r="C448" t="s">
        <v>8</v>
      </c>
      <c r="D448" s="2">
        <v>819</v>
      </c>
      <c r="E448" s="1">
        <v>44013</v>
      </c>
      <c r="F448">
        <v>3276</v>
      </c>
      <c r="G448">
        <v>1228.5</v>
      </c>
      <c r="H448">
        <f>_xlfn.XLOOKUP(Table3[[#This Row],[Product]],Cookie_Type,Cookie_ID,FALSE)</f>
        <v>4</v>
      </c>
    </row>
    <row r="449" spans="1:8" x14ac:dyDescent="0.3">
      <c r="A449">
        <v>2</v>
      </c>
      <c r="B449">
        <v>203224</v>
      </c>
      <c r="C449" t="s">
        <v>8</v>
      </c>
      <c r="D449" s="2">
        <v>1580</v>
      </c>
      <c r="E449" s="1">
        <v>44075</v>
      </c>
      <c r="F449">
        <v>6320</v>
      </c>
      <c r="G449">
        <v>2370</v>
      </c>
      <c r="H449">
        <f>_xlfn.XLOOKUP(Table3[[#This Row],[Product]],Cookie_Type,Cookie_ID,FALSE)</f>
        <v>4</v>
      </c>
    </row>
    <row r="450" spans="1:8" x14ac:dyDescent="0.3">
      <c r="A450">
        <v>2</v>
      </c>
      <c r="B450">
        <v>361276</v>
      </c>
      <c r="C450" t="s">
        <v>8</v>
      </c>
      <c r="D450" s="2">
        <v>521</v>
      </c>
      <c r="E450" s="1">
        <v>44166</v>
      </c>
      <c r="F450">
        <v>2084</v>
      </c>
      <c r="G450">
        <v>781.5</v>
      </c>
      <c r="H450">
        <f>_xlfn.XLOOKUP(Table3[[#This Row],[Product]],Cookie_Type,Cookie_ID,FALSE)</f>
        <v>4</v>
      </c>
    </row>
    <row r="451" spans="1:8" x14ac:dyDescent="0.3">
      <c r="A451">
        <v>4</v>
      </c>
      <c r="B451">
        <v>395290</v>
      </c>
      <c r="C451" t="s">
        <v>8</v>
      </c>
      <c r="D451" s="2">
        <v>386</v>
      </c>
      <c r="E451" s="1">
        <v>43739</v>
      </c>
      <c r="F451">
        <v>1544</v>
      </c>
      <c r="G451">
        <v>579</v>
      </c>
      <c r="H451">
        <f>_xlfn.XLOOKUP(Table3[[#This Row],[Product]],Cookie_Type,Cookie_ID,FALSE)</f>
        <v>4</v>
      </c>
    </row>
    <row r="452" spans="1:8" x14ac:dyDescent="0.3">
      <c r="A452">
        <v>3</v>
      </c>
      <c r="B452">
        <v>876370</v>
      </c>
      <c r="C452" t="s">
        <v>8</v>
      </c>
      <c r="D452" s="2">
        <v>3445.5</v>
      </c>
      <c r="E452" s="1">
        <v>43922</v>
      </c>
      <c r="F452">
        <v>13782</v>
      </c>
      <c r="G452">
        <v>5168.25</v>
      </c>
      <c r="H452">
        <f>_xlfn.XLOOKUP(Table3[[#This Row],[Product]],Cookie_Type,Cookie_ID,FALSE)</f>
        <v>4</v>
      </c>
    </row>
    <row r="453" spans="1:8" x14ac:dyDescent="0.3">
      <c r="A453">
        <v>3</v>
      </c>
      <c r="B453">
        <v>788517</v>
      </c>
      <c r="C453" t="s">
        <v>8</v>
      </c>
      <c r="D453" s="2">
        <v>1482</v>
      </c>
      <c r="E453" s="1">
        <v>43800</v>
      </c>
      <c r="F453">
        <v>5928</v>
      </c>
      <c r="G453">
        <v>2223</v>
      </c>
      <c r="H453">
        <f>_xlfn.XLOOKUP(Table3[[#This Row],[Product]],Cookie_Type,Cookie_ID,FALSE)</f>
        <v>4</v>
      </c>
    </row>
    <row r="454" spans="1:8" x14ac:dyDescent="0.3">
      <c r="A454">
        <v>3</v>
      </c>
      <c r="B454">
        <v>518063</v>
      </c>
      <c r="C454" t="s">
        <v>8</v>
      </c>
      <c r="D454" s="2">
        <v>1198</v>
      </c>
      <c r="E454" s="1">
        <v>43739</v>
      </c>
      <c r="F454">
        <v>4792</v>
      </c>
      <c r="G454">
        <v>1797</v>
      </c>
      <c r="H454">
        <f>_xlfn.XLOOKUP(Table3[[#This Row],[Product]],Cookie_Type,Cookie_ID,FALSE)</f>
        <v>4</v>
      </c>
    </row>
    <row r="455" spans="1:8" x14ac:dyDescent="0.3">
      <c r="A455">
        <v>1</v>
      </c>
      <c r="B455">
        <v>241164</v>
      </c>
      <c r="C455" t="s">
        <v>8</v>
      </c>
      <c r="D455" s="2">
        <v>1937</v>
      </c>
      <c r="E455" s="1">
        <v>43862</v>
      </c>
      <c r="F455">
        <v>7748</v>
      </c>
      <c r="G455">
        <v>2905.5</v>
      </c>
      <c r="H455">
        <f>_xlfn.XLOOKUP(Table3[[#This Row],[Product]],Cookie_Type,Cookie_ID,FALSE)</f>
        <v>4</v>
      </c>
    </row>
    <row r="456" spans="1:8" x14ac:dyDescent="0.3">
      <c r="A456">
        <v>5</v>
      </c>
      <c r="B456">
        <v>242657</v>
      </c>
      <c r="C456" t="s">
        <v>8</v>
      </c>
      <c r="D456" s="2">
        <v>792</v>
      </c>
      <c r="E456" s="1">
        <v>43891</v>
      </c>
      <c r="F456">
        <v>3168</v>
      </c>
      <c r="G456">
        <v>1188</v>
      </c>
      <c r="H456">
        <f>_xlfn.XLOOKUP(Table3[[#This Row],[Product]],Cookie_Type,Cookie_ID,FALSE)</f>
        <v>4</v>
      </c>
    </row>
    <row r="457" spans="1:8" x14ac:dyDescent="0.3">
      <c r="A457">
        <v>2</v>
      </c>
      <c r="B457">
        <v>327555</v>
      </c>
      <c r="C457" t="s">
        <v>8</v>
      </c>
      <c r="D457" s="2">
        <v>2811</v>
      </c>
      <c r="E457" s="1">
        <v>44013</v>
      </c>
      <c r="F457">
        <v>11244</v>
      </c>
      <c r="G457">
        <v>4216.5</v>
      </c>
      <c r="H457">
        <f>_xlfn.XLOOKUP(Table3[[#This Row],[Product]],Cookie_Type,Cookie_ID,FALSE)</f>
        <v>4</v>
      </c>
    </row>
    <row r="458" spans="1:8" x14ac:dyDescent="0.3">
      <c r="A458">
        <v>5</v>
      </c>
      <c r="B458">
        <v>363487</v>
      </c>
      <c r="C458" t="s">
        <v>8</v>
      </c>
      <c r="D458" s="2">
        <v>2441</v>
      </c>
      <c r="E458" s="1">
        <v>44105</v>
      </c>
      <c r="F458">
        <v>9764</v>
      </c>
      <c r="G458">
        <v>3661.5</v>
      </c>
      <c r="H458">
        <f>_xlfn.XLOOKUP(Table3[[#This Row],[Product]],Cookie_Type,Cookie_ID,FALSE)</f>
        <v>4</v>
      </c>
    </row>
    <row r="459" spans="1:8" x14ac:dyDescent="0.3">
      <c r="A459">
        <v>3</v>
      </c>
      <c r="B459">
        <v>607051</v>
      </c>
      <c r="C459" t="s">
        <v>8</v>
      </c>
      <c r="D459" s="2">
        <v>1560</v>
      </c>
      <c r="E459" s="1">
        <v>43770</v>
      </c>
      <c r="F459">
        <v>6240</v>
      </c>
      <c r="G459">
        <v>2340</v>
      </c>
      <c r="H459">
        <f>_xlfn.XLOOKUP(Table3[[#This Row],[Product]],Cookie_Type,Cookie_ID,FALSE)</f>
        <v>4</v>
      </c>
    </row>
    <row r="460" spans="1:8" x14ac:dyDescent="0.3">
      <c r="A460">
        <v>5</v>
      </c>
      <c r="B460">
        <v>535522</v>
      </c>
      <c r="C460" t="s">
        <v>8</v>
      </c>
      <c r="D460" s="2">
        <v>2706</v>
      </c>
      <c r="E460" s="1">
        <v>43770</v>
      </c>
      <c r="F460">
        <v>10824</v>
      </c>
      <c r="G460">
        <v>4059</v>
      </c>
      <c r="H460">
        <f>_xlfn.XLOOKUP(Table3[[#This Row],[Product]],Cookie_Type,Cookie_ID,FALSE)</f>
        <v>4</v>
      </c>
    </row>
    <row r="461" spans="1:8" x14ac:dyDescent="0.3">
      <c r="A461">
        <v>4</v>
      </c>
      <c r="B461">
        <v>533938</v>
      </c>
      <c r="C461" t="s">
        <v>8</v>
      </c>
      <c r="D461" s="2">
        <v>886</v>
      </c>
      <c r="E461" s="1">
        <v>43983</v>
      </c>
      <c r="F461">
        <v>3544</v>
      </c>
      <c r="G461">
        <v>1329</v>
      </c>
      <c r="H461">
        <f>_xlfn.XLOOKUP(Table3[[#This Row],[Product]],Cookie_Type,Cookie_ID,FALSE)</f>
        <v>4</v>
      </c>
    </row>
    <row r="462" spans="1:8" x14ac:dyDescent="0.3">
      <c r="A462">
        <v>3</v>
      </c>
      <c r="B462">
        <v>105566</v>
      </c>
      <c r="C462" t="s">
        <v>8</v>
      </c>
      <c r="D462" s="2">
        <v>2416</v>
      </c>
      <c r="E462" s="1">
        <v>43709</v>
      </c>
      <c r="F462">
        <v>9664</v>
      </c>
      <c r="G462">
        <v>3624</v>
      </c>
      <c r="H462">
        <f>_xlfn.XLOOKUP(Table3[[#This Row],[Product]],Cookie_Type,Cookie_ID,FALSE)</f>
        <v>4</v>
      </c>
    </row>
    <row r="463" spans="1:8" x14ac:dyDescent="0.3">
      <c r="A463">
        <v>4</v>
      </c>
      <c r="B463">
        <v>694579</v>
      </c>
      <c r="C463" t="s">
        <v>8</v>
      </c>
      <c r="D463" s="2">
        <v>2156</v>
      </c>
      <c r="E463" s="1">
        <v>44105</v>
      </c>
      <c r="F463">
        <v>8624</v>
      </c>
      <c r="G463">
        <v>3234</v>
      </c>
      <c r="H463">
        <f>_xlfn.XLOOKUP(Table3[[#This Row],[Product]],Cookie_Type,Cookie_ID,FALSE)</f>
        <v>4</v>
      </c>
    </row>
    <row r="464" spans="1:8" x14ac:dyDescent="0.3">
      <c r="A464">
        <v>1</v>
      </c>
      <c r="B464">
        <v>483789</v>
      </c>
      <c r="C464" t="s">
        <v>8</v>
      </c>
      <c r="D464" s="2">
        <v>2689</v>
      </c>
      <c r="E464" s="1">
        <v>44136</v>
      </c>
      <c r="F464">
        <v>10756</v>
      </c>
      <c r="G464">
        <v>4033.5</v>
      </c>
      <c r="H464">
        <f>_xlfn.XLOOKUP(Table3[[#This Row],[Product]],Cookie_Type,Cookie_ID,FALSE)</f>
        <v>4</v>
      </c>
    </row>
    <row r="465" spans="1:8" x14ac:dyDescent="0.3">
      <c r="A465">
        <v>3</v>
      </c>
      <c r="B465">
        <v>728960</v>
      </c>
      <c r="C465" t="s">
        <v>8</v>
      </c>
      <c r="D465" s="2">
        <v>2521.5</v>
      </c>
      <c r="E465" s="1">
        <v>43831</v>
      </c>
      <c r="F465">
        <v>10086</v>
      </c>
      <c r="G465">
        <v>3782.25</v>
      </c>
      <c r="H465">
        <f>_xlfn.XLOOKUP(Table3[[#This Row],[Product]],Cookie_Type,Cookie_ID,FALSE)</f>
        <v>4</v>
      </c>
    </row>
    <row r="466" spans="1:8" x14ac:dyDescent="0.3">
      <c r="A466">
        <v>5</v>
      </c>
      <c r="B466">
        <v>759173</v>
      </c>
      <c r="C466" t="s">
        <v>8</v>
      </c>
      <c r="D466" s="2">
        <v>2567</v>
      </c>
      <c r="E466" s="1">
        <v>43983</v>
      </c>
      <c r="F466">
        <v>10268</v>
      </c>
      <c r="G466">
        <v>3850.5</v>
      </c>
      <c r="H466">
        <f>_xlfn.XLOOKUP(Table3[[#This Row],[Product]],Cookie_Type,Cookie_ID,FALSE)</f>
        <v>4</v>
      </c>
    </row>
    <row r="467" spans="1:8" x14ac:dyDescent="0.3">
      <c r="A467">
        <v>3</v>
      </c>
      <c r="B467">
        <v>602911</v>
      </c>
      <c r="C467" t="s">
        <v>8</v>
      </c>
      <c r="D467" s="2">
        <v>923</v>
      </c>
      <c r="E467" s="1">
        <v>43891</v>
      </c>
      <c r="F467">
        <v>3692</v>
      </c>
      <c r="G467">
        <v>1384.5</v>
      </c>
      <c r="H467">
        <f>_xlfn.XLOOKUP(Table3[[#This Row],[Product]],Cookie_Type,Cookie_ID,FALSE)</f>
        <v>4</v>
      </c>
    </row>
    <row r="468" spans="1:8" x14ac:dyDescent="0.3">
      <c r="A468">
        <v>3</v>
      </c>
      <c r="B468">
        <v>317699</v>
      </c>
      <c r="C468" t="s">
        <v>8</v>
      </c>
      <c r="D468" s="2">
        <v>1790</v>
      </c>
      <c r="E468" s="1">
        <v>43891</v>
      </c>
      <c r="F468">
        <v>7160</v>
      </c>
      <c r="G468">
        <v>2685</v>
      </c>
      <c r="H468">
        <f>_xlfn.XLOOKUP(Table3[[#This Row],[Product]],Cookie_Type,Cookie_ID,FALSE)</f>
        <v>4</v>
      </c>
    </row>
    <row r="469" spans="1:8" x14ac:dyDescent="0.3">
      <c r="A469">
        <v>3</v>
      </c>
      <c r="B469">
        <v>676544</v>
      </c>
      <c r="C469" t="s">
        <v>8</v>
      </c>
      <c r="D469" s="2">
        <v>442</v>
      </c>
      <c r="E469" s="1">
        <v>43709</v>
      </c>
      <c r="F469">
        <v>1768</v>
      </c>
      <c r="G469">
        <v>663</v>
      </c>
      <c r="H469">
        <f>_xlfn.XLOOKUP(Table3[[#This Row],[Product]],Cookie_Type,Cookie_ID,FALSE)</f>
        <v>4</v>
      </c>
    </row>
    <row r="470" spans="1:8" x14ac:dyDescent="0.3">
      <c r="A470">
        <v>4</v>
      </c>
      <c r="B470">
        <v>455417</v>
      </c>
      <c r="C470" t="s">
        <v>8</v>
      </c>
      <c r="D470" s="2">
        <v>2579</v>
      </c>
      <c r="E470" s="1">
        <v>43922</v>
      </c>
      <c r="F470">
        <v>10316</v>
      </c>
      <c r="G470">
        <v>3868.5</v>
      </c>
      <c r="H470">
        <f>_xlfn.XLOOKUP(Table3[[#This Row],[Product]],Cookie_Type,Cookie_ID,FALSE)</f>
        <v>4</v>
      </c>
    </row>
    <row r="471" spans="1:8" x14ac:dyDescent="0.3">
      <c r="A471">
        <v>3</v>
      </c>
      <c r="B471">
        <v>759484</v>
      </c>
      <c r="C471" t="s">
        <v>8</v>
      </c>
      <c r="D471" s="2">
        <v>1743</v>
      </c>
      <c r="E471" s="1">
        <v>43952</v>
      </c>
      <c r="F471">
        <v>6972</v>
      </c>
      <c r="G471">
        <v>2614.5</v>
      </c>
      <c r="H471">
        <f>_xlfn.XLOOKUP(Table3[[#This Row],[Product]],Cookie_Type,Cookie_ID,FALSE)</f>
        <v>4</v>
      </c>
    </row>
    <row r="472" spans="1:8" x14ac:dyDescent="0.3">
      <c r="A472">
        <v>1</v>
      </c>
      <c r="B472">
        <v>727283</v>
      </c>
      <c r="C472" t="s">
        <v>8</v>
      </c>
      <c r="D472" s="2">
        <v>2996</v>
      </c>
      <c r="E472" s="1">
        <v>43739</v>
      </c>
      <c r="F472">
        <v>11984</v>
      </c>
      <c r="G472">
        <v>4494</v>
      </c>
      <c r="H472">
        <f>_xlfn.XLOOKUP(Table3[[#This Row],[Product]],Cookie_Type,Cookie_ID,FALSE)</f>
        <v>4</v>
      </c>
    </row>
    <row r="473" spans="1:8" x14ac:dyDescent="0.3">
      <c r="A473">
        <v>4</v>
      </c>
      <c r="B473">
        <v>684001</v>
      </c>
      <c r="C473" t="s">
        <v>8</v>
      </c>
      <c r="D473" s="2">
        <v>280</v>
      </c>
      <c r="E473" s="1">
        <v>44166</v>
      </c>
      <c r="F473">
        <v>1120</v>
      </c>
      <c r="G473">
        <v>420</v>
      </c>
      <c r="H473">
        <f>_xlfn.XLOOKUP(Table3[[#This Row],[Product]],Cookie_Type,Cookie_ID,FALSE)</f>
        <v>4</v>
      </c>
    </row>
    <row r="474" spans="1:8" x14ac:dyDescent="0.3">
      <c r="A474">
        <v>5</v>
      </c>
      <c r="B474">
        <v>372739</v>
      </c>
      <c r="C474" t="s">
        <v>8</v>
      </c>
      <c r="D474" s="2">
        <v>801</v>
      </c>
      <c r="E474" s="1">
        <v>44013</v>
      </c>
      <c r="F474">
        <v>3204</v>
      </c>
      <c r="G474">
        <v>1201.5</v>
      </c>
      <c r="H474">
        <f>_xlfn.XLOOKUP(Table3[[#This Row],[Product]],Cookie_Type,Cookie_ID,FALSE)</f>
        <v>4</v>
      </c>
    </row>
    <row r="475" spans="1:8" x14ac:dyDescent="0.3">
      <c r="A475">
        <v>1</v>
      </c>
      <c r="B475">
        <v>285799</v>
      </c>
      <c r="C475" t="s">
        <v>8</v>
      </c>
      <c r="D475" s="2">
        <v>1023</v>
      </c>
      <c r="E475" s="1">
        <v>43709</v>
      </c>
      <c r="F475">
        <v>4092</v>
      </c>
      <c r="G475">
        <v>1534.5</v>
      </c>
      <c r="H475">
        <f>_xlfn.XLOOKUP(Table3[[#This Row],[Product]],Cookie_Type,Cookie_ID,FALSE)</f>
        <v>4</v>
      </c>
    </row>
    <row r="476" spans="1:8" x14ac:dyDescent="0.3">
      <c r="A476">
        <v>2</v>
      </c>
      <c r="B476">
        <v>289035</v>
      </c>
      <c r="C476" t="s">
        <v>8</v>
      </c>
      <c r="D476" s="2">
        <v>1496</v>
      </c>
      <c r="E476" s="1">
        <v>44105</v>
      </c>
      <c r="F476">
        <v>5984</v>
      </c>
      <c r="G476">
        <v>2244</v>
      </c>
      <c r="H476">
        <f>_xlfn.XLOOKUP(Table3[[#This Row],[Product]],Cookie_Type,Cookie_ID,FALSE)</f>
        <v>4</v>
      </c>
    </row>
    <row r="477" spans="1:8" x14ac:dyDescent="0.3">
      <c r="A477">
        <v>5</v>
      </c>
      <c r="B477">
        <v>411519</v>
      </c>
      <c r="C477" t="s">
        <v>8</v>
      </c>
      <c r="D477" s="2">
        <v>1010</v>
      </c>
      <c r="E477" s="1">
        <v>44105</v>
      </c>
      <c r="F477">
        <v>4040</v>
      </c>
      <c r="G477">
        <v>1515</v>
      </c>
      <c r="H477">
        <f>_xlfn.XLOOKUP(Table3[[#This Row],[Product]],Cookie_Type,Cookie_ID,FALSE)</f>
        <v>4</v>
      </c>
    </row>
    <row r="478" spans="1:8" x14ac:dyDescent="0.3">
      <c r="A478">
        <v>3</v>
      </c>
      <c r="B478">
        <v>199710</v>
      </c>
      <c r="C478" t="s">
        <v>8</v>
      </c>
      <c r="D478" s="2">
        <v>1513</v>
      </c>
      <c r="E478" s="1">
        <v>44136</v>
      </c>
      <c r="F478">
        <v>6052</v>
      </c>
      <c r="G478">
        <v>2269.5</v>
      </c>
      <c r="H478">
        <f>_xlfn.XLOOKUP(Table3[[#This Row],[Product]],Cookie_Type,Cookie_ID,FALSE)</f>
        <v>4</v>
      </c>
    </row>
    <row r="479" spans="1:8" x14ac:dyDescent="0.3">
      <c r="A479">
        <v>4</v>
      </c>
      <c r="B479">
        <v>632637</v>
      </c>
      <c r="C479" t="s">
        <v>8</v>
      </c>
      <c r="D479" s="2">
        <v>2300</v>
      </c>
      <c r="E479" s="1">
        <v>44166</v>
      </c>
      <c r="F479">
        <v>9200</v>
      </c>
      <c r="G479">
        <v>3450</v>
      </c>
      <c r="H479">
        <f>_xlfn.XLOOKUP(Table3[[#This Row],[Product]],Cookie_Type,Cookie_ID,FALSE)</f>
        <v>4</v>
      </c>
    </row>
    <row r="480" spans="1:8" x14ac:dyDescent="0.3">
      <c r="A480">
        <v>4</v>
      </c>
      <c r="B480">
        <v>384743</v>
      </c>
      <c r="C480" t="s">
        <v>8</v>
      </c>
      <c r="D480" s="2">
        <v>2821</v>
      </c>
      <c r="E480" s="1">
        <v>43800</v>
      </c>
      <c r="F480">
        <v>11284</v>
      </c>
      <c r="G480">
        <v>4231.5</v>
      </c>
      <c r="H480">
        <f>_xlfn.XLOOKUP(Table3[[#This Row],[Product]],Cookie_Type,Cookie_ID,FALSE)</f>
        <v>4</v>
      </c>
    </row>
    <row r="481" spans="1:8" x14ac:dyDescent="0.3">
      <c r="A481">
        <v>1</v>
      </c>
      <c r="B481">
        <v>819278</v>
      </c>
      <c r="C481" t="s">
        <v>8</v>
      </c>
      <c r="D481" s="2">
        <v>1174</v>
      </c>
      <c r="E481" s="1">
        <v>44044</v>
      </c>
      <c r="F481">
        <v>4696</v>
      </c>
      <c r="G481">
        <v>1761</v>
      </c>
      <c r="H481">
        <f>_xlfn.XLOOKUP(Table3[[#This Row],[Product]],Cookie_Type,Cookie_ID,FALSE)</f>
        <v>4</v>
      </c>
    </row>
    <row r="482" spans="1:8" x14ac:dyDescent="0.3">
      <c r="A482">
        <v>4</v>
      </c>
      <c r="B482">
        <v>858434</v>
      </c>
      <c r="C482" t="s">
        <v>8</v>
      </c>
      <c r="D482" s="2">
        <v>2767</v>
      </c>
      <c r="E482" s="1">
        <v>44044</v>
      </c>
      <c r="F482">
        <v>11068</v>
      </c>
      <c r="G482">
        <v>4150.5</v>
      </c>
      <c r="H482">
        <f>_xlfn.XLOOKUP(Table3[[#This Row],[Product]],Cookie_Type,Cookie_ID,FALSE)</f>
        <v>4</v>
      </c>
    </row>
    <row r="483" spans="1:8" x14ac:dyDescent="0.3">
      <c r="A483">
        <v>4</v>
      </c>
      <c r="B483">
        <v>329257</v>
      </c>
      <c r="C483" t="s">
        <v>8</v>
      </c>
      <c r="D483" s="2">
        <v>1085</v>
      </c>
      <c r="E483" s="1">
        <v>44105</v>
      </c>
      <c r="F483">
        <v>4340</v>
      </c>
      <c r="G483">
        <v>1627.5</v>
      </c>
      <c r="H483">
        <f>_xlfn.XLOOKUP(Table3[[#This Row],[Product]],Cookie_Type,Cookie_ID,FALSE)</f>
        <v>4</v>
      </c>
    </row>
    <row r="484" spans="1:8" x14ac:dyDescent="0.3">
      <c r="A484">
        <v>3</v>
      </c>
      <c r="B484">
        <v>793118</v>
      </c>
      <c r="C484" t="s">
        <v>9</v>
      </c>
      <c r="D484" s="2">
        <v>2001</v>
      </c>
      <c r="E484" s="1">
        <v>43862</v>
      </c>
      <c r="F484">
        <v>6003</v>
      </c>
      <c r="G484">
        <v>2501.25</v>
      </c>
      <c r="H484">
        <f>_xlfn.XLOOKUP(Table3[[#This Row],[Product]],Cookie_Type,Cookie_ID,FALSE)</f>
        <v>5</v>
      </c>
    </row>
    <row r="485" spans="1:8" x14ac:dyDescent="0.3">
      <c r="A485">
        <v>3</v>
      </c>
      <c r="B485">
        <v>355287</v>
      </c>
      <c r="C485" t="s">
        <v>9</v>
      </c>
      <c r="D485" s="2">
        <v>2838</v>
      </c>
      <c r="E485" s="1">
        <v>43922</v>
      </c>
      <c r="F485">
        <v>8514</v>
      </c>
      <c r="G485">
        <v>3547.5</v>
      </c>
      <c r="H485">
        <f>_xlfn.XLOOKUP(Table3[[#This Row],[Product]],Cookie_Type,Cookie_ID,FALSE)</f>
        <v>5</v>
      </c>
    </row>
    <row r="486" spans="1:8" x14ac:dyDescent="0.3">
      <c r="A486">
        <v>2</v>
      </c>
      <c r="B486">
        <v>246621</v>
      </c>
      <c r="C486" t="s">
        <v>9</v>
      </c>
      <c r="D486" s="2">
        <v>2178</v>
      </c>
      <c r="E486" s="1">
        <v>43983</v>
      </c>
      <c r="F486">
        <v>6534</v>
      </c>
      <c r="G486">
        <v>2722.5</v>
      </c>
      <c r="H486">
        <f>_xlfn.XLOOKUP(Table3[[#This Row],[Product]],Cookie_Type,Cookie_ID,FALSE)</f>
        <v>5</v>
      </c>
    </row>
    <row r="487" spans="1:8" x14ac:dyDescent="0.3">
      <c r="A487">
        <v>3</v>
      </c>
      <c r="B487">
        <v>641259</v>
      </c>
      <c r="C487" t="s">
        <v>9</v>
      </c>
      <c r="D487" s="2">
        <v>888</v>
      </c>
      <c r="E487" s="1">
        <v>43983</v>
      </c>
      <c r="F487">
        <v>2664</v>
      </c>
      <c r="G487">
        <v>1110</v>
      </c>
      <c r="H487">
        <f>_xlfn.XLOOKUP(Table3[[#This Row],[Product]],Cookie_Type,Cookie_ID,FALSE)</f>
        <v>5</v>
      </c>
    </row>
    <row r="488" spans="1:8" x14ac:dyDescent="0.3">
      <c r="A488">
        <v>1</v>
      </c>
      <c r="B488">
        <v>587301</v>
      </c>
      <c r="C488" t="s">
        <v>9</v>
      </c>
      <c r="D488" s="2">
        <v>1527</v>
      </c>
      <c r="E488" s="1">
        <v>43709</v>
      </c>
      <c r="F488">
        <v>4581</v>
      </c>
      <c r="G488">
        <v>1908.75</v>
      </c>
      <c r="H488">
        <f>_xlfn.XLOOKUP(Table3[[#This Row],[Product]],Cookie_Type,Cookie_ID,FALSE)</f>
        <v>5</v>
      </c>
    </row>
    <row r="489" spans="1:8" x14ac:dyDescent="0.3">
      <c r="A489">
        <v>5</v>
      </c>
      <c r="B489">
        <v>505496</v>
      </c>
      <c r="C489" t="s">
        <v>9</v>
      </c>
      <c r="D489" s="2">
        <v>2151</v>
      </c>
      <c r="E489" s="1">
        <v>44075</v>
      </c>
      <c r="F489">
        <v>6453</v>
      </c>
      <c r="G489">
        <v>2688.75</v>
      </c>
      <c r="H489">
        <f>_xlfn.XLOOKUP(Table3[[#This Row],[Product]],Cookie_Type,Cookie_ID,FALSE)</f>
        <v>5</v>
      </c>
    </row>
    <row r="490" spans="1:8" x14ac:dyDescent="0.3">
      <c r="A490">
        <v>4</v>
      </c>
      <c r="B490">
        <v>745887</v>
      </c>
      <c r="C490" t="s">
        <v>9</v>
      </c>
      <c r="D490" s="2">
        <v>1817</v>
      </c>
      <c r="E490" s="1">
        <v>44166</v>
      </c>
      <c r="F490">
        <v>5451</v>
      </c>
      <c r="G490">
        <v>2271.25</v>
      </c>
      <c r="H490">
        <f>_xlfn.XLOOKUP(Table3[[#This Row],[Product]],Cookie_Type,Cookie_ID,FALSE)</f>
        <v>5</v>
      </c>
    </row>
    <row r="491" spans="1:8" x14ac:dyDescent="0.3">
      <c r="A491">
        <v>5</v>
      </c>
      <c r="B491">
        <v>514091</v>
      </c>
      <c r="C491" t="s">
        <v>9</v>
      </c>
      <c r="D491" s="2">
        <v>1326</v>
      </c>
      <c r="E491" s="1">
        <v>43891</v>
      </c>
      <c r="F491">
        <v>3978</v>
      </c>
      <c r="G491">
        <v>1657.5</v>
      </c>
      <c r="H491">
        <f>_xlfn.XLOOKUP(Table3[[#This Row],[Product]],Cookie_Type,Cookie_ID,FALSE)</f>
        <v>5</v>
      </c>
    </row>
    <row r="492" spans="1:8" x14ac:dyDescent="0.3">
      <c r="A492">
        <v>4</v>
      </c>
      <c r="B492">
        <v>735280</v>
      </c>
      <c r="C492" t="s">
        <v>9</v>
      </c>
      <c r="D492" s="2">
        <v>263</v>
      </c>
      <c r="E492" s="1">
        <v>43891</v>
      </c>
      <c r="F492">
        <v>789</v>
      </c>
      <c r="G492">
        <v>328.75</v>
      </c>
      <c r="H492">
        <f>_xlfn.XLOOKUP(Table3[[#This Row],[Product]],Cookie_Type,Cookie_ID,FALSE)</f>
        <v>5</v>
      </c>
    </row>
    <row r="493" spans="1:8" x14ac:dyDescent="0.3">
      <c r="A493">
        <v>1</v>
      </c>
      <c r="B493">
        <v>540473</v>
      </c>
      <c r="C493" t="s">
        <v>9</v>
      </c>
      <c r="D493" s="2">
        <v>943.5</v>
      </c>
      <c r="E493" s="1">
        <v>43922</v>
      </c>
      <c r="F493">
        <v>2830.5</v>
      </c>
      <c r="G493">
        <v>1179.375</v>
      </c>
      <c r="H493">
        <f>_xlfn.XLOOKUP(Table3[[#This Row],[Product]],Cookie_Type,Cookie_ID,FALSE)</f>
        <v>5</v>
      </c>
    </row>
    <row r="494" spans="1:8" x14ac:dyDescent="0.3">
      <c r="A494">
        <v>1</v>
      </c>
      <c r="B494">
        <v>327845</v>
      </c>
      <c r="C494" t="s">
        <v>9</v>
      </c>
      <c r="D494" s="2">
        <v>727</v>
      </c>
      <c r="E494" s="1">
        <v>43983</v>
      </c>
      <c r="F494">
        <v>2181</v>
      </c>
      <c r="G494">
        <v>908.75</v>
      </c>
      <c r="H494">
        <f>_xlfn.XLOOKUP(Table3[[#This Row],[Product]],Cookie_Type,Cookie_ID,FALSE)</f>
        <v>5</v>
      </c>
    </row>
    <row r="495" spans="1:8" x14ac:dyDescent="0.3">
      <c r="A495">
        <v>3</v>
      </c>
      <c r="B495">
        <v>460452</v>
      </c>
      <c r="C495" t="s">
        <v>9</v>
      </c>
      <c r="D495" s="2">
        <v>787</v>
      </c>
      <c r="E495" s="1">
        <v>43983</v>
      </c>
      <c r="F495">
        <v>2361</v>
      </c>
      <c r="G495">
        <v>983.75</v>
      </c>
      <c r="H495">
        <f>_xlfn.XLOOKUP(Table3[[#This Row],[Product]],Cookie_Type,Cookie_ID,FALSE)</f>
        <v>5</v>
      </c>
    </row>
    <row r="496" spans="1:8" x14ac:dyDescent="0.3">
      <c r="A496">
        <v>2</v>
      </c>
      <c r="B496">
        <v>354480</v>
      </c>
      <c r="C496" t="s">
        <v>9</v>
      </c>
      <c r="D496" s="2">
        <v>986</v>
      </c>
      <c r="E496" s="1">
        <v>44075</v>
      </c>
      <c r="F496">
        <v>2958</v>
      </c>
      <c r="G496">
        <v>1232.5</v>
      </c>
      <c r="H496">
        <f>_xlfn.XLOOKUP(Table3[[#This Row],[Product]],Cookie_Type,Cookie_ID,FALSE)</f>
        <v>5</v>
      </c>
    </row>
    <row r="497" spans="1:8" x14ac:dyDescent="0.3">
      <c r="A497">
        <v>3</v>
      </c>
      <c r="B497">
        <v>243929</v>
      </c>
      <c r="C497" t="s">
        <v>9</v>
      </c>
      <c r="D497" s="2">
        <v>494</v>
      </c>
      <c r="E497" s="1">
        <v>43739</v>
      </c>
      <c r="F497">
        <v>1482</v>
      </c>
      <c r="G497">
        <v>617.5</v>
      </c>
      <c r="H497">
        <f>_xlfn.XLOOKUP(Table3[[#This Row],[Product]],Cookie_Type,Cookie_ID,FALSE)</f>
        <v>5</v>
      </c>
    </row>
    <row r="498" spans="1:8" x14ac:dyDescent="0.3">
      <c r="A498">
        <v>2</v>
      </c>
      <c r="B498">
        <v>791359</v>
      </c>
      <c r="C498" t="s">
        <v>9</v>
      </c>
      <c r="D498" s="2">
        <v>1397</v>
      </c>
      <c r="E498" s="1">
        <v>44105</v>
      </c>
      <c r="F498">
        <v>4191</v>
      </c>
      <c r="G498">
        <v>1746.25</v>
      </c>
      <c r="H498">
        <f>_xlfn.XLOOKUP(Table3[[#This Row],[Product]],Cookie_Type,Cookie_ID,FALSE)</f>
        <v>5</v>
      </c>
    </row>
    <row r="499" spans="1:8" x14ac:dyDescent="0.3">
      <c r="A499">
        <v>5</v>
      </c>
      <c r="B499">
        <v>275167</v>
      </c>
      <c r="C499" t="s">
        <v>9</v>
      </c>
      <c r="D499" s="2">
        <v>1744</v>
      </c>
      <c r="E499" s="1">
        <v>44136</v>
      </c>
      <c r="F499">
        <v>5232</v>
      </c>
      <c r="G499">
        <v>2180</v>
      </c>
      <c r="H499">
        <f>_xlfn.XLOOKUP(Table3[[#This Row],[Product]],Cookie_Type,Cookie_ID,FALSE)</f>
        <v>5</v>
      </c>
    </row>
    <row r="500" spans="1:8" x14ac:dyDescent="0.3">
      <c r="A500">
        <v>5</v>
      </c>
      <c r="B500">
        <v>160577</v>
      </c>
      <c r="C500" t="s">
        <v>9</v>
      </c>
      <c r="D500" s="2">
        <v>662</v>
      </c>
      <c r="E500" s="1">
        <v>43983</v>
      </c>
      <c r="F500">
        <v>1986</v>
      </c>
      <c r="G500">
        <v>827.5</v>
      </c>
      <c r="H500">
        <f>_xlfn.XLOOKUP(Table3[[#This Row],[Product]],Cookie_Type,Cookie_ID,FALSE)</f>
        <v>5</v>
      </c>
    </row>
    <row r="501" spans="1:8" x14ac:dyDescent="0.3">
      <c r="A501">
        <v>5</v>
      </c>
      <c r="B501">
        <v>827058</v>
      </c>
      <c r="C501" t="s">
        <v>9</v>
      </c>
      <c r="D501" s="2">
        <v>214</v>
      </c>
      <c r="E501" s="1">
        <v>43739</v>
      </c>
      <c r="F501">
        <v>642</v>
      </c>
      <c r="G501">
        <v>267.5</v>
      </c>
      <c r="H501">
        <f>_xlfn.XLOOKUP(Table3[[#This Row],[Product]],Cookie_Type,Cookie_ID,FALSE)</f>
        <v>5</v>
      </c>
    </row>
    <row r="502" spans="1:8" x14ac:dyDescent="0.3">
      <c r="A502">
        <v>4</v>
      </c>
      <c r="B502">
        <v>439635</v>
      </c>
      <c r="C502" t="s">
        <v>9</v>
      </c>
      <c r="D502" s="2">
        <v>2877</v>
      </c>
      <c r="E502" s="1">
        <v>44105</v>
      </c>
      <c r="F502">
        <v>8631</v>
      </c>
      <c r="G502">
        <v>3596.25</v>
      </c>
      <c r="H502">
        <f>_xlfn.XLOOKUP(Table3[[#This Row],[Product]],Cookie_Type,Cookie_ID,FALSE)</f>
        <v>5</v>
      </c>
    </row>
    <row r="503" spans="1:8" x14ac:dyDescent="0.3">
      <c r="A503">
        <v>4</v>
      </c>
      <c r="B503">
        <v>752965</v>
      </c>
      <c r="C503" t="s">
        <v>9</v>
      </c>
      <c r="D503" s="2">
        <v>2729</v>
      </c>
      <c r="E503" s="1">
        <v>44166</v>
      </c>
      <c r="F503">
        <v>8187</v>
      </c>
      <c r="G503">
        <v>3411.25</v>
      </c>
      <c r="H503">
        <f>_xlfn.XLOOKUP(Table3[[#This Row],[Product]],Cookie_Type,Cookie_ID,FALSE)</f>
        <v>5</v>
      </c>
    </row>
    <row r="504" spans="1:8" x14ac:dyDescent="0.3">
      <c r="A504">
        <v>5</v>
      </c>
      <c r="B504">
        <v>454417</v>
      </c>
      <c r="C504" t="s">
        <v>9</v>
      </c>
      <c r="D504" s="2">
        <v>266</v>
      </c>
      <c r="E504" s="1">
        <v>43800</v>
      </c>
      <c r="F504">
        <v>798</v>
      </c>
      <c r="G504">
        <v>332.5</v>
      </c>
      <c r="H504">
        <f>_xlfn.XLOOKUP(Table3[[#This Row],[Product]],Cookie_Type,Cookie_ID,FALSE)</f>
        <v>5</v>
      </c>
    </row>
    <row r="505" spans="1:8" x14ac:dyDescent="0.3">
      <c r="A505">
        <v>2</v>
      </c>
      <c r="B505">
        <v>434482</v>
      </c>
      <c r="C505" t="s">
        <v>9</v>
      </c>
      <c r="D505" s="2">
        <v>1940</v>
      </c>
      <c r="E505" s="1">
        <v>43800</v>
      </c>
      <c r="F505">
        <v>5820</v>
      </c>
      <c r="G505">
        <v>2425</v>
      </c>
      <c r="H505">
        <f>_xlfn.XLOOKUP(Table3[[#This Row],[Product]],Cookie_Type,Cookie_ID,FALSE)</f>
        <v>5</v>
      </c>
    </row>
    <row r="506" spans="1:8" x14ac:dyDescent="0.3">
      <c r="A506">
        <v>1</v>
      </c>
      <c r="B506">
        <v>632111</v>
      </c>
      <c r="C506" t="s">
        <v>9</v>
      </c>
      <c r="D506" s="2">
        <v>2844</v>
      </c>
      <c r="E506" s="1">
        <v>43862</v>
      </c>
      <c r="F506">
        <v>8532</v>
      </c>
      <c r="G506">
        <v>3555</v>
      </c>
      <c r="H506">
        <f>_xlfn.XLOOKUP(Table3[[#This Row],[Product]],Cookie_Type,Cookie_ID,FALSE)</f>
        <v>5</v>
      </c>
    </row>
    <row r="507" spans="1:8" x14ac:dyDescent="0.3">
      <c r="A507">
        <v>3</v>
      </c>
      <c r="B507">
        <v>703612</v>
      </c>
      <c r="C507" t="s">
        <v>9</v>
      </c>
      <c r="D507" s="2">
        <v>1916</v>
      </c>
      <c r="E507" s="1">
        <v>43922</v>
      </c>
      <c r="F507">
        <v>5748</v>
      </c>
      <c r="G507">
        <v>2395</v>
      </c>
      <c r="H507">
        <f>_xlfn.XLOOKUP(Table3[[#This Row],[Product]],Cookie_Type,Cookie_ID,FALSE)</f>
        <v>5</v>
      </c>
    </row>
    <row r="508" spans="1:8" x14ac:dyDescent="0.3">
      <c r="A508">
        <v>2</v>
      </c>
      <c r="B508">
        <v>358173</v>
      </c>
      <c r="C508" t="s">
        <v>9</v>
      </c>
      <c r="D508" s="2">
        <v>1570</v>
      </c>
      <c r="E508" s="1">
        <v>43983</v>
      </c>
      <c r="F508">
        <v>4710</v>
      </c>
      <c r="G508">
        <v>1962.5</v>
      </c>
      <c r="H508">
        <f>_xlfn.XLOOKUP(Table3[[#This Row],[Product]],Cookie_Type,Cookie_ID,FALSE)</f>
        <v>5</v>
      </c>
    </row>
    <row r="509" spans="1:8" x14ac:dyDescent="0.3">
      <c r="A509">
        <v>2</v>
      </c>
      <c r="B509">
        <v>149767</v>
      </c>
      <c r="C509" t="s">
        <v>9</v>
      </c>
      <c r="D509" s="2">
        <v>1874</v>
      </c>
      <c r="E509" s="1">
        <v>44044</v>
      </c>
      <c r="F509">
        <v>5622</v>
      </c>
      <c r="G509">
        <v>2342.5</v>
      </c>
      <c r="H509">
        <f>_xlfn.XLOOKUP(Table3[[#This Row],[Product]],Cookie_Type,Cookie_ID,FALSE)</f>
        <v>5</v>
      </c>
    </row>
    <row r="510" spans="1:8" x14ac:dyDescent="0.3">
      <c r="A510">
        <v>4</v>
      </c>
      <c r="B510">
        <v>108848</v>
      </c>
      <c r="C510" t="s">
        <v>9</v>
      </c>
      <c r="D510" s="2">
        <v>1642</v>
      </c>
      <c r="E510" s="1">
        <v>44044</v>
      </c>
      <c r="F510">
        <v>4926</v>
      </c>
      <c r="G510">
        <v>2052.5</v>
      </c>
      <c r="H510">
        <f>_xlfn.XLOOKUP(Table3[[#This Row],[Product]],Cookie_Type,Cookie_ID,FALSE)</f>
        <v>5</v>
      </c>
    </row>
    <row r="511" spans="1:8" x14ac:dyDescent="0.3">
      <c r="A511">
        <v>4</v>
      </c>
      <c r="B511">
        <v>623371</v>
      </c>
      <c r="C511" t="s">
        <v>9</v>
      </c>
      <c r="D511" s="2">
        <v>1945</v>
      </c>
      <c r="E511" s="1">
        <v>43739</v>
      </c>
      <c r="F511">
        <v>5835</v>
      </c>
      <c r="G511">
        <v>2431.25</v>
      </c>
      <c r="H511">
        <f>_xlfn.XLOOKUP(Table3[[#This Row],[Product]],Cookie_Type,Cookie_ID,FALSE)</f>
        <v>5</v>
      </c>
    </row>
    <row r="512" spans="1:8" x14ac:dyDescent="0.3">
      <c r="A512">
        <v>2</v>
      </c>
      <c r="B512">
        <v>444395</v>
      </c>
      <c r="C512" t="s">
        <v>9</v>
      </c>
      <c r="D512" s="2">
        <v>2479</v>
      </c>
      <c r="E512" s="1">
        <v>43831</v>
      </c>
      <c r="F512">
        <v>7437</v>
      </c>
      <c r="G512">
        <v>3098.75</v>
      </c>
      <c r="H512">
        <f>_xlfn.XLOOKUP(Table3[[#This Row],[Product]],Cookie_Type,Cookie_ID,FALSE)</f>
        <v>5</v>
      </c>
    </row>
    <row r="513" spans="1:8" x14ac:dyDescent="0.3">
      <c r="A513">
        <v>5</v>
      </c>
      <c r="B513">
        <v>818048</v>
      </c>
      <c r="C513" t="s">
        <v>9</v>
      </c>
      <c r="D513" s="2">
        <v>866</v>
      </c>
      <c r="E513" s="1">
        <v>43952</v>
      </c>
      <c r="F513">
        <v>2598</v>
      </c>
      <c r="G513">
        <v>1082.5</v>
      </c>
      <c r="H513">
        <f>_xlfn.XLOOKUP(Table3[[#This Row],[Product]],Cookie_Type,Cookie_ID,FALSE)</f>
        <v>5</v>
      </c>
    </row>
    <row r="514" spans="1:8" x14ac:dyDescent="0.3">
      <c r="A514">
        <v>1</v>
      </c>
      <c r="B514">
        <v>581507</v>
      </c>
      <c r="C514" t="s">
        <v>9</v>
      </c>
      <c r="D514" s="2">
        <v>349</v>
      </c>
      <c r="E514" s="1">
        <v>43709</v>
      </c>
      <c r="F514">
        <v>1047</v>
      </c>
      <c r="G514">
        <v>436.25</v>
      </c>
      <c r="H514">
        <f>_xlfn.XLOOKUP(Table3[[#This Row],[Product]],Cookie_Type,Cookie_ID,FALSE)</f>
        <v>5</v>
      </c>
    </row>
    <row r="515" spans="1:8" x14ac:dyDescent="0.3">
      <c r="A515">
        <v>1</v>
      </c>
      <c r="B515">
        <v>144559</v>
      </c>
      <c r="C515" t="s">
        <v>9</v>
      </c>
      <c r="D515" s="2">
        <v>2177</v>
      </c>
      <c r="E515" s="1">
        <v>44105</v>
      </c>
      <c r="F515">
        <v>6531</v>
      </c>
      <c r="G515">
        <v>2721.25</v>
      </c>
      <c r="H515">
        <f>_xlfn.XLOOKUP(Table3[[#This Row],[Product]],Cookie_Type,Cookie_ID,FALSE)</f>
        <v>5</v>
      </c>
    </row>
    <row r="516" spans="1:8" x14ac:dyDescent="0.3">
      <c r="A516">
        <v>3</v>
      </c>
      <c r="B516">
        <v>592176</v>
      </c>
      <c r="C516" t="s">
        <v>9</v>
      </c>
      <c r="D516" s="2">
        <v>1514</v>
      </c>
      <c r="E516" s="1">
        <v>43739</v>
      </c>
      <c r="F516">
        <v>4542</v>
      </c>
      <c r="G516">
        <v>1892.5</v>
      </c>
      <c r="H516">
        <f>_xlfn.XLOOKUP(Table3[[#This Row],[Product]],Cookie_Type,Cookie_ID,FALSE)</f>
        <v>5</v>
      </c>
    </row>
    <row r="517" spans="1:8" x14ac:dyDescent="0.3">
      <c r="A517">
        <v>5</v>
      </c>
      <c r="B517">
        <v>639651</v>
      </c>
      <c r="C517" t="s">
        <v>9</v>
      </c>
      <c r="D517" s="2">
        <v>2689</v>
      </c>
      <c r="E517" s="1">
        <v>44105</v>
      </c>
      <c r="F517">
        <v>8067</v>
      </c>
      <c r="G517">
        <v>3361.25</v>
      </c>
      <c r="H517">
        <f>_xlfn.XLOOKUP(Table3[[#This Row],[Product]],Cookie_Type,Cookie_ID,FALSE)</f>
        <v>5</v>
      </c>
    </row>
    <row r="518" spans="1:8" x14ac:dyDescent="0.3">
      <c r="A518">
        <v>5</v>
      </c>
      <c r="B518">
        <v>426898</v>
      </c>
      <c r="C518" t="s">
        <v>9</v>
      </c>
      <c r="D518" s="2">
        <v>1389</v>
      </c>
      <c r="E518" s="1">
        <v>43739</v>
      </c>
      <c r="F518">
        <v>4167</v>
      </c>
      <c r="G518">
        <v>1736.25</v>
      </c>
      <c r="H518">
        <f>_xlfn.XLOOKUP(Table3[[#This Row],[Product]],Cookie_Type,Cookie_ID,FALSE)</f>
        <v>5</v>
      </c>
    </row>
    <row r="519" spans="1:8" x14ac:dyDescent="0.3">
      <c r="A519">
        <v>3</v>
      </c>
      <c r="B519">
        <v>646205</v>
      </c>
      <c r="C519" t="s">
        <v>9</v>
      </c>
      <c r="D519" s="2">
        <v>1265</v>
      </c>
      <c r="E519" s="1">
        <v>43770</v>
      </c>
      <c r="F519">
        <v>3795</v>
      </c>
      <c r="G519">
        <v>1581.25</v>
      </c>
      <c r="H519">
        <f>_xlfn.XLOOKUP(Table3[[#This Row],[Product]],Cookie_Type,Cookie_ID,FALSE)</f>
        <v>5</v>
      </c>
    </row>
    <row r="520" spans="1:8" x14ac:dyDescent="0.3">
      <c r="A520">
        <v>1</v>
      </c>
      <c r="B520">
        <v>872775</v>
      </c>
      <c r="C520" t="s">
        <v>9</v>
      </c>
      <c r="D520" s="2">
        <v>2297</v>
      </c>
      <c r="E520" s="1">
        <v>43770</v>
      </c>
      <c r="F520">
        <v>6891</v>
      </c>
      <c r="G520">
        <v>2871.25</v>
      </c>
      <c r="H520">
        <f>_xlfn.XLOOKUP(Table3[[#This Row],[Product]],Cookie_Type,Cookie_ID,FALSE)</f>
        <v>5</v>
      </c>
    </row>
    <row r="521" spans="1:8" x14ac:dyDescent="0.3">
      <c r="A521">
        <v>2</v>
      </c>
      <c r="B521">
        <v>774130</v>
      </c>
      <c r="C521" t="s">
        <v>9</v>
      </c>
      <c r="D521" s="2">
        <v>2663</v>
      </c>
      <c r="E521" s="1">
        <v>44166</v>
      </c>
      <c r="F521">
        <v>7989</v>
      </c>
      <c r="G521">
        <v>3328.75</v>
      </c>
      <c r="H521">
        <f>_xlfn.XLOOKUP(Table3[[#This Row],[Product]],Cookie_Type,Cookie_ID,FALSE)</f>
        <v>5</v>
      </c>
    </row>
    <row r="522" spans="1:8" x14ac:dyDescent="0.3">
      <c r="A522">
        <v>2</v>
      </c>
      <c r="B522">
        <v>899502</v>
      </c>
      <c r="C522" t="s">
        <v>9</v>
      </c>
      <c r="D522" s="2">
        <v>570</v>
      </c>
      <c r="E522" s="1">
        <v>44166</v>
      </c>
      <c r="F522">
        <v>1710</v>
      </c>
      <c r="G522">
        <v>712.5</v>
      </c>
      <c r="H522">
        <f>_xlfn.XLOOKUP(Table3[[#This Row],[Product]],Cookie_Type,Cookie_ID,FALSE)</f>
        <v>5</v>
      </c>
    </row>
    <row r="523" spans="1:8" x14ac:dyDescent="0.3">
      <c r="A523">
        <v>5</v>
      </c>
      <c r="B523">
        <v>792599</v>
      </c>
      <c r="C523" t="s">
        <v>9</v>
      </c>
      <c r="D523" s="2">
        <v>2487</v>
      </c>
      <c r="E523" s="1">
        <v>44166</v>
      </c>
      <c r="F523">
        <v>7461</v>
      </c>
      <c r="G523">
        <v>3108.75</v>
      </c>
      <c r="H523">
        <f>_xlfn.XLOOKUP(Table3[[#This Row],[Product]],Cookie_Type,Cookie_ID,FALSE)</f>
        <v>5</v>
      </c>
    </row>
    <row r="524" spans="1:8" x14ac:dyDescent="0.3">
      <c r="A524">
        <v>2</v>
      </c>
      <c r="B524">
        <v>701669</v>
      </c>
      <c r="C524" t="s">
        <v>9</v>
      </c>
      <c r="D524" s="2">
        <v>2844</v>
      </c>
      <c r="E524" s="1">
        <v>43983</v>
      </c>
      <c r="F524">
        <v>8532</v>
      </c>
      <c r="G524">
        <v>3555</v>
      </c>
      <c r="H524">
        <f>_xlfn.XLOOKUP(Table3[[#This Row],[Product]],Cookie_Type,Cookie_ID,FALSE)</f>
        <v>5</v>
      </c>
    </row>
    <row r="525" spans="1:8" x14ac:dyDescent="0.3">
      <c r="A525">
        <v>5</v>
      </c>
      <c r="B525">
        <v>721252</v>
      </c>
      <c r="C525" t="s">
        <v>9</v>
      </c>
      <c r="D525" s="2">
        <v>1498</v>
      </c>
      <c r="E525" s="1">
        <v>43983</v>
      </c>
      <c r="F525">
        <v>4494</v>
      </c>
      <c r="G525">
        <v>1872.5</v>
      </c>
      <c r="H525">
        <f>_xlfn.XLOOKUP(Table3[[#This Row],[Product]],Cookie_Type,Cookie_ID,FALSE)</f>
        <v>5</v>
      </c>
    </row>
    <row r="526" spans="1:8" x14ac:dyDescent="0.3">
      <c r="A526">
        <v>2</v>
      </c>
      <c r="B526">
        <v>425472</v>
      </c>
      <c r="C526" t="s">
        <v>9</v>
      </c>
      <c r="D526" s="2">
        <v>1221</v>
      </c>
      <c r="E526" s="1">
        <v>43739</v>
      </c>
      <c r="F526">
        <v>3663</v>
      </c>
      <c r="G526">
        <v>1526.25</v>
      </c>
      <c r="H526">
        <f>_xlfn.XLOOKUP(Table3[[#This Row],[Product]],Cookie_Type,Cookie_ID,FALSE)</f>
        <v>5</v>
      </c>
    </row>
    <row r="527" spans="1:8" x14ac:dyDescent="0.3">
      <c r="A527">
        <v>5</v>
      </c>
      <c r="B527">
        <v>441711</v>
      </c>
      <c r="C527" t="s">
        <v>9</v>
      </c>
      <c r="D527" s="2">
        <v>1123</v>
      </c>
      <c r="E527" s="1">
        <v>43770</v>
      </c>
      <c r="F527">
        <v>3369</v>
      </c>
      <c r="G527">
        <v>1403.75</v>
      </c>
      <c r="H527">
        <f>_xlfn.XLOOKUP(Table3[[#This Row],[Product]],Cookie_Type,Cookie_ID,FALSE)</f>
        <v>5</v>
      </c>
    </row>
    <row r="528" spans="1:8" x14ac:dyDescent="0.3">
      <c r="A528">
        <v>5</v>
      </c>
      <c r="B528">
        <v>562962</v>
      </c>
      <c r="C528" t="s">
        <v>9</v>
      </c>
      <c r="D528" s="2">
        <v>2436</v>
      </c>
      <c r="E528" s="1">
        <v>43800</v>
      </c>
      <c r="F528">
        <v>7308</v>
      </c>
      <c r="G528">
        <v>3045</v>
      </c>
      <c r="H528">
        <f>_xlfn.XLOOKUP(Table3[[#This Row],[Product]],Cookie_Type,Cookie_ID,FALSE)</f>
        <v>5</v>
      </c>
    </row>
    <row r="529" spans="1:8" x14ac:dyDescent="0.3">
      <c r="A529">
        <v>4</v>
      </c>
      <c r="B529">
        <v>666684</v>
      </c>
      <c r="C529" t="s">
        <v>9</v>
      </c>
      <c r="D529" s="2">
        <v>1153</v>
      </c>
      <c r="E529" s="1">
        <v>44105</v>
      </c>
      <c r="F529">
        <v>3459</v>
      </c>
      <c r="G529">
        <v>1441.25</v>
      </c>
      <c r="H529">
        <f>_xlfn.XLOOKUP(Table3[[#This Row],[Product]],Cookie_Type,Cookie_ID,FALSE)</f>
        <v>5</v>
      </c>
    </row>
    <row r="530" spans="1:8" x14ac:dyDescent="0.3">
      <c r="A530">
        <v>2</v>
      </c>
      <c r="B530">
        <v>361541</v>
      </c>
      <c r="C530" t="s">
        <v>9</v>
      </c>
      <c r="D530" s="2">
        <v>1738.5</v>
      </c>
      <c r="E530" s="1">
        <v>43922</v>
      </c>
      <c r="F530">
        <v>5215.5</v>
      </c>
      <c r="G530">
        <v>2173.125</v>
      </c>
      <c r="H530">
        <f>_xlfn.XLOOKUP(Table3[[#This Row],[Product]],Cookie_Type,Cookie_ID,FALSE)</f>
        <v>5</v>
      </c>
    </row>
    <row r="531" spans="1:8" x14ac:dyDescent="0.3">
      <c r="A531">
        <v>5</v>
      </c>
      <c r="B531">
        <v>899556</v>
      </c>
      <c r="C531" t="s">
        <v>9</v>
      </c>
      <c r="D531" s="2">
        <v>2215</v>
      </c>
      <c r="E531" s="1">
        <v>43709</v>
      </c>
      <c r="F531">
        <v>6645</v>
      </c>
      <c r="G531">
        <v>2768.75</v>
      </c>
      <c r="H531">
        <f>_xlfn.XLOOKUP(Table3[[#This Row],[Product]],Cookie_Type,Cookie_ID,FALSE)</f>
        <v>5</v>
      </c>
    </row>
    <row r="532" spans="1:8" x14ac:dyDescent="0.3">
      <c r="A532">
        <v>1</v>
      </c>
      <c r="B532">
        <v>628954</v>
      </c>
      <c r="C532" t="s">
        <v>9</v>
      </c>
      <c r="D532" s="2">
        <v>1582</v>
      </c>
      <c r="E532" s="1">
        <v>44166</v>
      </c>
      <c r="F532">
        <v>4746</v>
      </c>
      <c r="G532">
        <v>1977.5</v>
      </c>
      <c r="H532">
        <f>_xlfn.XLOOKUP(Table3[[#This Row],[Product]],Cookie_Type,Cookie_ID,FALSE)</f>
        <v>5</v>
      </c>
    </row>
    <row r="533" spans="1:8" x14ac:dyDescent="0.3">
      <c r="A533">
        <v>5</v>
      </c>
      <c r="B533">
        <v>617395</v>
      </c>
      <c r="C533" t="s">
        <v>9</v>
      </c>
      <c r="D533" s="2">
        <v>3244.5</v>
      </c>
      <c r="E533" s="1">
        <v>43831</v>
      </c>
      <c r="F533">
        <v>9733.5</v>
      </c>
      <c r="G533">
        <v>4055.625</v>
      </c>
      <c r="H533">
        <f>_xlfn.XLOOKUP(Table3[[#This Row],[Product]],Cookie_Type,Cookie_ID,FALSE)</f>
        <v>5</v>
      </c>
    </row>
    <row r="534" spans="1:8" x14ac:dyDescent="0.3">
      <c r="A534">
        <v>5</v>
      </c>
      <c r="B534">
        <v>619210</v>
      </c>
      <c r="C534" t="s">
        <v>9</v>
      </c>
      <c r="D534" s="2">
        <v>959</v>
      </c>
      <c r="E534" s="1">
        <v>43862</v>
      </c>
      <c r="F534">
        <v>2877</v>
      </c>
      <c r="G534">
        <v>1198.75</v>
      </c>
      <c r="H534">
        <f>_xlfn.XLOOKUP(Table3[[#This Row],[Product]],Cookie_Type,Cookie_ID,FALSE)</f>
        <v>5</v>
      </c>
    </row>
    <row r="535" spans="1:8" x14ac:dyDescent="0.3">
      <c r="A535">
        <v>5</v>
      </c>
      <c r="B535">
        <v>210209</v>
      </c>
      <c r="C535" t="s">
        <v>9</v>
      </c>
      <c r="D535" s="2">
        <v>2747</v>
      </c>
      <c r="E535" s="1">
        <v>43862</v>
      </c>
      <c r="F535">
        <v>8241</v>
      </c>
      <c r="G535">
        <v>3433.75</v>
      </c>
      <c r="H535">
        <f>_xlfn.XLOOKUP(Table3[[#This Row],[Product]],Cookie_Type,Cookie_ID,FALSE)</f>
        <v>5</v>
      </c>
    </row>
    <row r="536" spans="1:8" x14ac:dyDescent="0.3">
      <c r="A536">
        <v>3</v>
      </c>
      <c r="B536">
        <v>324307</v>
      </c>
      <c r="C536" t="s">
        <v>9</v>
      </c>
      <c r="D536" s="2">
        <v>574.5</v>
      </c>
      <c r="E536" s="1">
        <v>43922</v>
      </c>
      <c r="F536">
        <v>1723.5</v>
      </c>
      <c r="G536">
        <v>718.125</v>
      </c>
      <c r="H536">
        <f>_xlfn.XLOOKUP(Table3[[#This Row],[Product]],Cookie_Type,Cookie_ID,FALSE)</f>
        <v>5</v>
      </c>
    </row>
    <row r="537" spans="1:8" x14ac:dyDescent="0.3">
      <c r="A537">
        <v>3</v>
      </c>
      <c r="B537">
        <v>406234</v>
      </c>
      <c r="C537" t="s">
        <v>9</v>
      </c>
      <c r="D537" s="2">
        <v>2338</v>
      </c>
      <c r="E537" s="1">
        <v>43983</v>
      </c>
      <c r="F537">
        <v>7014</v>
      </c>
      <c r="G537">
        <v>2922.5</v>
      </c>
      <c r="H537">
        <f>_xlfn.XLOOKUP(Table3[[#This Row],[Product]],Cookie_Type,Cookie_ID,FALSE)</f>
        <v>5</v>
      </c>
    </row>
    <row r="538" spans="1:8" x14ac:dyDescent="0.3">
      <c r="A538">
        <v>3</v>
      </c>
      <c r="B538">
        <v>464364</v>
      </c>
      <c r="C538" t="s">
        <v>9</v>
      </c>
      <c r="D538" s="2">
        <v>381</v>
      </c>
      <c r="E538" s="1">
        <v>44044</v>
      </c>
      <c r="F538">
        <v>1143</v>
      </c>
      <c r="G538">
        <v>476.25</v>
      </c>
      <c r="H538">
        <f>_xlfn.XLOOKUP(Table3[[#This Row],[Product]],Cookie_Type,Cookie_ID,FALSE)</f>
        <v>5</v>
      </c>
    </row>
    <row r="539" spans="1:8" x14ac:dyDescent="0.3">
      <c r="A539">
        <v>1</v>
      </c>
      <c r="B539">
        <v>350494</v>
      </c>
      <c r="C539" t="s">
        <v>9</v>
      </c>
      <c r="D539" s="2">
        <v>422</v>
      </c>
      <c r="E539" s="1">
        <v>44044</v>
      </c>
      <c r="F539">
        <v>1266</v>
      </c>
      <c r="G539">
        <v>527.5</v>
      </c>
      <c r="H539">
        <f>_xlfn.XLOOKUP(Table3[[#This Row],[Product]],Cookie_Type,Cookie_ID,FALSE)</f>
        <v>5</v>
      </c>
    </row>
    <row r="540" spans="1:8" x14ac:dyDescent="0.3">
      <c r="A540">
        <v>4</v>
      </c>
      <c r="B540">
        <v>711362</v>
      </c>
      <c r="C540" t="s">
        <v>9</v>
      </c>
      <c r="D540" s="2">
        <v>2134</v>
      </c>
      <c r="E540" s="1">
        <v>44075</v>
      </c>
      <c r="F540">
        <v>6402</v>
      </c>
      <c r="G540">
        <v>2667.5</v>
      </c>
      <c r="H540">
        <f>_xlfn.XLOOKUP(Table3[[#This Row],[Product]],Cookie_Type,Cookie_ID,FALSE)</f>
        <v>5</v>
      </c>
    </row>
    <row r="541" spans="1:8" x14ac:dyDescent="0.3">
      <c r="A541">
        <v>3</v>
      </c>
      <c r="B541">
        <v>451947</v>
      </c>
      <c r="C541" t="s">
        <v>9</v>
      </c>
      <c r="D541" s="2">
        <v>808</v>
      </c>
      <c r="E541" s="1">
        <v>43800</v>
      </c>
      <c r="F541">
        <v>2424</v>
      </c>
      <c r="G541">
        <v>1010</v>
      </c>
      <c r="H541">
        <f>_xlfn.XLOOKUP(Table3[[#This Row],[Product]],Cookie_Type,Cookie_ID,FALSE)</f>
        <v>5</v>
      </c>
    </row>
    <row r="542" spans="1:8" x14ac:dyDescent="0.3">
      <c r="A542">
        <v>2</v>
      </c>
      <c r="B542">
        <v>633142</v>
      </c>
      <c r="C542" t="s">
        <v>9</v>
      </c>
      <c r="D542" s="2">
        <v>436.5</v>
      </c>
      <c r="E542" s="1">
        <v>44013</v>
      </c>
      <c r="F542">
        <v>1309.5</v>
      </c>
      <c r="G542">
        <v>545.625</v>
      </c>
      <c r="H542">
        <f>_xlfn.XLOOKUP(Table3[[#This Row],[Product]],Cookie_Type,Cookie_ID,FALSE)</f>
        <v>5</v>
      </c>
    </row>
    <row r="543" spans="1:8" x14ac:dyDescent="0.3">
      <c r="A543">
        <v>2</v>
      </c>
      <c r="B543">
        <v>462436</v>
      </c>
      <c r="C543" t="s">
        <v>9</v>
      </c>
      <c r="D543" s="2">
        <v>1956</v>
      </c>
      <c r="E543" s="1">
        <v>43831</v>
      </c>
      <c r="F543">
        <v>5868</v>
      </c>
      <c r="G543">
        <v>2445</v>
      </c>
      <c r="H543">
        <f>_xlfn.XLOOKUP(Table3[[#This Row],[Product]],Cookie_Type,Cookie_ID,FALSE)</f>
        <v>5</v>
      </c>
    </row>
    <row r="544" spans="1:8" x14ac:dyDescent="0.3">
      <c r="A544">
        <v>5</v>
      </c>
      <c r="B544">
        <v>184366</v>
      </c>
      <c r="C544" t="s">
        <v>9</v>
      </c>
      <c r="D544" s="2">
        <v>2659</v>
      </c>
      <c r="E544" s="1">
        <v>43862</v>
      </c>
      <c r="F544">
        <v>7977</v>
      </c>
      <c r="G544">
        <v>3323.75</v>
      </c>
      <c r="H544">
        <f>_xlfn.XLOOKUP(Table3[[#This Row],[Product]],Cookie_Type,Cookie_ID,FALSE)</f>
        <v>5</v>
      </c>
    </row>
    <row r="545" spans="1:8" x14ac:dyDescent="0.3">
      <c r="A545">
        <v>2</v>
      </c>
      <c r="B545">
        <v>151130</v>
      </c>
      <c r="C545" t="s">
        <v>9</v>
      </c>
      <c r="D545" s="2">
        <v>1351.5</v>
      </c>
      <c r="E545" s="1">
        <v>43922</v>
      </c>
      <c r="F545">
        <v>4054.5</v>
      </c>
      <c r="G545">
        <v>1689.375</v>
      </c>
      <c r="H545">
        <f>_xlfn.XLOOKUP(Table3[[#This Row],[Product]],Cookie_Type,Cookie_ID,FALSE)</f>
        <v>5</v>
      </c>
    </row>
    <row r="546" spans="1:8" x14ac:dyDescent="0.3">
      <c r="A546">
        <v>3</v>
      </c>
      <c r="B546">
        <v>747194</v>
      </c>
      <c r="C546" t="s">
        <v>9</v>
      </c>
      <c r="D546" s="2">
        <v>880</v>
      </c>
      <c r="E546" s="1">
        <v>43952</v>
      </c>
      <c r="F546">
        <v>2640</v>
      </c>
      <c r="G546">
        <v>1100</v>
      </c>
      <c r="H546">
        <f>_xlfn.XLOOKUP(Table3[[#This Row],[Product]],Cookie_Type,Cookie_ID,FALSE)</f>
        <v>5</v>
      </c>
    </row>
    <row r="547" spans="1:8" x14ac:dyDescent="0.3">
      <c r="A547">
        <v>2</v>
      </c>
      <c r="B547">
        <v>390355</v>
      </c>
      <c r="C547" t="s">
        <v>9</v>
      </c>
      <c r="D547" s="2">
        <v>1867</v>
      </c>
      <c r="E547" s="1">
        <v>44075</v>
      </c>
      <c r="F547">
        <v>5601</v>
      </c>
      <c r="G547">
        <v>2333.75</v>
      </c>
      <c r="H547">
        <f>_xlfn.XLOOKUP(Table3[[#This Row],[Product]],Cookie_Type,Cookie_ID,FALSE)</f>
        <v>5</v>
      </c>
    </row>
    <row r="548" spans="1:8" x14ac:dyDescent="0.3">
      <c r="A548">
        <v>1</v>
      </c>
      <c r="B548">
        <v>594463</v>
      </c>
      <c r="C548" t="s">
        <v>9</v>
      </c>
      <c r="D548" s="2">
        <v>2234</v>
      </c>
      <c r="E548" s="1">
        <v>43709</v>
      </c>
      <c r="F548">
        <v>6702</v>
      </c>
      <c r="G548">
        <v>2792.5</v>
      </c>
      <c r="H548">
        <f>_xlfn.XLOOKUP(Table3[[#This Row],[Product]],Cookie_Type,Cookie_ID,FALSE)</f>
        <v>5</v>
      </c>
    </row>
    <row r="549" spans="1:8" x14ac:dyDescent="0.3">
      <c r="A549">
        <v>2</v>
      </c>
      <c r="B549">
        <v>699845</v>
      </c>
      <c r="C549" t="s">
        <v>9</v>
      </c>
      <c r="D549" s="2">
        <v>1227</v>
      </c>
      <c r="E549" s="1">
        <v>44105</v>
      </c>
      <c r="F549">
        <v>3681</v>
      </c>
      <c r="G549">
        <v>1533.75</v>
      </c>
      <c r="H549">
        <f>_xlfn.XLOOKUP(Table3[[#This Row],[Product]],Cookie_Type,Cookie_ID,FALSE)</f>
        <v>5</v>
      </c>
    </row>
    <row r="550" spans="1:8" x14ac:dyDescent="0.3">
      <c r="A550">
        <v>3</v>
      </c>
      <c r="B550">
        <v>867837</v>
      </c>
      <c r="C550" t="s">
        <v>9</v>
      </c>
      <c r="D550" s="2">
        <v>877</v>
      </c>
      <c r="E550" s="1">
        <v>44136</v>
      </c>
      <c r="F550">
        <v>2631</v>
      </c>
      <c r="G550">
        <v>1096.25</v>
      </c>
      <c r="H550">
        <f>_xlfn.XLOOKUP(Table3[[#This Row],[Product]],Cookie_Type,Cookie_ID,FALSE)</f>
        <v>5</v>
      </c>
    </row>
    <row r="551" spans="1:8" x14ac:dyDescent="0.3">
      <c r="A551">
        <v>4</v>
      </c>
      <c r="B551">
        <v>881898</v>
      </c>
      <c r="C551" t="s">
        <v>9</v>
      </c>
      <c r="D551" s="2">
        <v>360</v>
      </c>
      <c r="E551" s="1">
        <v>44105</v>
      </c>
      <c r="F551">
        <v>1080</v>
      </c>
      <c r="G551">
        <v>450</v>
      </c>
      <c r="H551">
        <f>_xlfn.XLOOKUP(Table3[[#This Row],[Product]],Cookie_Type,Cookie_ID,FALSE)</f>
        <v>5</v>
      </c>
    </row>
    <row r="552" spans="1:8" x14ac:dyDescent="0.3">
      <c r="A552">
        <v>4</v>
      </c>
      <c r="B552">
        <v>750389</v>
      </c>
      <c r="C552" t="s">
        <v>9</v>
      </c>
      <c r="D552" s="2">
        <v>2682</v>
      </c>
      <c r="E552" s="1">
        <v>43770</v>
      </c>
      <c r="F552">
        <v>8046</v>
      </c>
      <c r="G552">
        <v>3352.5</v>
      </c>
      <c r="H552">
        <f>_xlfn.XLOOKUP(Table3[[#This Row],[Product]],Cookie_Type,Cookie_ID,FALSE)</f>
        <v>5</v>
      </c>
    </row>
    <row r="553" spans="1:8" x14ac:dyDescent="0.3">
      <c r="A553">
        <v>1</v>
      </c>
      <c r="B553">
        <v>102288</v>
      </c>
      <c r="C553" t="s">
        <v>9</v>
      </c>
      <c r="D553" s="2">
        <v>521</v>
      </c>
      <c r="E553" s="1">
        <v>44166</v>
      </c>
      <c r="F553">
        <v>1563</v>
      </c>
      <c r="G553">
        <v>651.25</v>
      </c>
      <c r="H553">
        <f>_xlfn.XLOOKUP(Table3[[#This Row],[Product]],Cookie_Type,Cookie_ID,FALSE)</f>
        <v>5</v>
      </c>
    </row>
    <row r="554" spans="1:8" x14ac:dyDescent="0.3">
      <c r="A554">
        <v>5</v>
      </c>
      <c r="B554">
        <v>727045</v>
      </c>
      <c r="C554" t="s">
        <v>9</v>
      </c>
      <c r="D554" s="2">
        <v>341</v>
      </c>
      <c r="E554" s="1">
        <v>43952</v>
      </c>
      <c r="F554">
        <v>1023</v>
      </c>
      <c r="G554">
        <v>426.25</v>
      </c>
      <c r="H554">
        <f>_xlfn.XLOOKUP(Table3[[#This Row],[Product]],Cookie_Type,Cookie_ID,FALSE)</f>
        <v>5</v>
      </c>
    </row>
    <row r="555" spans="1:8" x14ac:dyDescent="0.3">
      <c r="A555">
        <v>1</v>
      </c>
      <c r="B555">
        <v>485947</v>
      </c>
      <c r="C555" t="s">
        <v>9</v>
      </c>
      <c r="D555" s="2">
        <v>641</v>
      </c>
      <c r="E555" s="1">
        <v>44013</v>
      </c>
      <c r="F555">
        <v>1923</v>
      </c>
      <c r="G555">
        <v>801.25</v>
      </c>
      <c r="H555">
        <f>_xlfn.XLOOKUP(Table3[[#This Row],[Product]],Cookie_Type,Cookie_ID,FALSE)</f>
        <v>5</v>
      </c>
    </row>
    <row r="556" spans="1:8" x14ac:dyDescent="0.3">
      <c r="A556">
        <v>2</v>
      </c>
      <c r="B556">
        <v>363822</v>
      </c>
      <c r="C556" t="s">
        <v>9</v>
      </c>
      <c r="D556" s="2">
        <v>2807</v>
      </c>
      <c r="E556" s="1">
        <v>44044</v>
      </c>
      <c r="F556">
        <v>8421</v>
      </c>
      <c r="G556">
        <v>3508.75</v>
      </c>
      <c r="H556">
        <f>_xlfn.XLOOKUP(Table3[[#This Row],[Product]],Cookie_Type,Cookie_ID,FALSE)</f>
        <v>5</v>
      </c>
    </row>
    <row r="557" spans="1:8" x14ac:dyDescent="0.3">
      <c r="A557">
        <v>5</v>
      </c>
      <c r="B557">
        <v>494850</v>
      </c>
      <c r="C557" t="s">
        <v>9</v>
      </c>
      <c r="D557" s="2">
        <v>432</v>
      </c>
      <c r="E557" s="1">
        <v>44075</v>
      </c>
      <c r="F557">
        <v>1296</v>
      </c>
      <c r="G557">
        <v>540</v>
      </c>
      <c r="H557">
        <f>_xlfn.XLOOKUP(Table3[[#This Row],[Product]],Cookie_Type,Cookie_ID,FALSE)</f>
        <v>5</v>
      </c>
    </row>
    <row r="558" spans="1:8" x14ac:dyDescent="0.3">
      <c r="A558">
        <v>2</v>
      </c>
      <c r="B558">
        <v>540189</v>
      </c>
      <c r="C558" t="s">
        <v>9</v>
      </c>
      <c r="D558" s="2">
        <v>2294</v>
      </c>
      <c r="E558" s="1">
        <v>43739</v>
      </c>
      <c r="F558">
        <v>6882</v>
      </c>
      <c r="G558">
        <v>2867.5</v>
      </c>
      <c r="H558">
        <f>_xlfn.XLOOKUP(Table3[[#This Row],[Product]],Cookie_Type,Cookie_ID,FALSE)</f>
        <v>5</v>
      </c>
    </row>
    <row r="559" spans="1:8" x14ac:dyDescent="0.3">
      <c r="A559">
        <v>5</v>
      </c>
      <c r="B559">
        <v>823956</v>
      </c>
      <c r="C559" t="s">
        <v>9</v>
      </c>
      <c r="D559" s="2">
        <v>2167</v>
      </c>
      <c r="E559" s="1">
        <v>43739</v>
      </c>
      <c r="F559">
        <v>6501</v>
      </c>
      <c r="G559">
        <v>2708.75</v>
      </c>
      <c r="H559">
        <f>_xlfn.XLOOKUP(Table3[[#This Row],[Product]],Cookie_Type,Cookie_ID,FALSE)</f>
        <v>5</v>
      </c>
    </row>
    <row r="560" spans="1:8" x14ac:dyDescent="0.3">
      <c r="A560">
        <v>2</v>
      </c>
      <c r="B560">
        <v>820943</v>
      </c>
      <c r="C560" t="s">
        <v>9</v>
      </c>
      <c r="D560" s="2">
        <v>2529</v>
      </c>
      <c r="E560" s="1">
        <v>44136</v>
      </c>
      <c r="F560">
        <v>7587</v>
      </c>
      <c r="G560">
        <v>3161.25</v>
      </c>
      <c r="H560">
        <f>_xlfn.XLOOKUP(Table3[[#This Row],[Product]],Cookie_Type,Cookie_ID,FALSE)</f>
        <v>5</v>
      </c>
    </row>
    <row r="561" spans="1:8" x14ac:dyDescent="0.3">
      <c r="A561">
        <v>2</v>
      </c>
      <c r="B561">
        <v>366080</v>
      </c>
      <c r="C561" t="s">
        <v>9</v>
      </c>
      <c r="D561" s="2">
        <v>1870</v>
      </c>
      <c r="E561" s="1">
        <v>43800</v>
      </c>
      <c r="F561">
        <v>5610</v>
      </c>
      <c r="G561">
        <v>2337.5</v>
      </c>
      <c r="H561">
        <f>_xlfn.XLOOKUP(Table3[[#This Row],[Product]],Cookie_Type,Cookie_ID,FALSE)</f>
        <v>5</v>
      </c>
    </row>
    <row r="562" spans="1:8" x14ac:dyDescent="0.3">
      <c r="A562">
        <v>5</v>
      </c>
      <c r="B562">
        <v>565067</v>
      </c>
      <c r="C562" t="s">
        <v>9</v>
      </c>
      <c r="D562" s="2">
        <v>1579</v>
      </c>
      <c r="E562" s="1">
        <v>43891</v>
      </c>
      <c r="F562">
        <v>4737</v>
      </c>
      <c r="G562">
        <v>1973.75</v>
      </c>
      <c r="H562">
        <f>_xlfn.XLOOKUP(Table3[[#This Row],[Product]],Cookie_Type,Cookie_ID,FALSE)</f>
        <v>5</v>
      </c>
    </row>
    <row r="563" spans="1:8" x14ac:dyDescent="0.3">
      <c r="A563">
        <v>5</v>
      </c>
      <c r="B563">
        <v>808356</v>
      </c>
      <c r="C563" t="s">
        <v>9</v>
      </c>
      <c r="D563" s="2">
        <v>1005</v>
      </c>
      <c r="E563" s="1">
        <v>43709</v>
      </c>
      <c r="F563">
        <v>3015</v>
      </c>
      <c r="G563">
        <v>1256.25</v>
      </c>
      <c r="H563">
        <f>_xlfn.XLOOKUP(Table3[[#This Row],[Product]],Cookie_Type,Cookie_ID,FALSE)</f>
        <v>5</v>
      </c>
    </row>
    <row r="564" spans="1:8" x14ac:dyDescent="0.3">
      <c r="A564">
        <v>2</v>
      </c>
      <c r="B564">
        <v>153144</v>
      </c>
      <c r="C564" t="s">
        <v>9</v>
      </c>
      <c r="D564" s="2">
        <v>1734</v>
      </c>
      <c r="E564" s="1">
        <v>43831</v>
      </c>
      <c r="F564">
        <v>5202</v>
      </c>
      <c r="G564">
        <v>2167.5</v>
      </c>
      <c r="H564">
        <f>_xlfn.XLOOKUP(Table3[[#This Row],[Product]],Cookie_Type,Cookie_ID,FALSE)</f>
        <v>5</v>
      </c>
    </row>
    <row r="565" spans="1:8" x14ac:dyDescent="0.3">
      <c r="A565">
        <v>3</v>
      </c>
      <c r="B565">
        <v>878522</v>
      </c>
      <c r="C565" t="s">
        <v>9</v>
      </c>
      <c r="D565" s="2">
        <v>554</v>
      </c>
      <c r="E565" s="1">
        <v>43831</v>
      </c>
      <c r="F565">
        <v>1662</v>
      </c>
      <c r="G565">
        <v>692.5</v>
      </c>
      <c r="H565">
        <f>_xlfn.XLOOKUP(Table3[[#This Row],[Product]],Cookie_Type,Cookie_ID,FALSE)</f>
        <v>5</v>
      </c>
    </row>
    <row r="566" spans="1:8" x14ac:dyDescent="0.3">
      <c r="A566">
        <v>2</v>
      </c>
      <c r="B566">
        <v>856913</v>
      </c>
      <c r="C566" t="s">
        <v>9</v>
      </c>
      <c r="D566" s="2">
        <v>2935</v>
      </c>
      <c r="E566" s="1">
        <v>43770</v>
      </c>
      <c r="F566">
        <v>8805</v>
      </c>
      <c r="G566">
        <v>3668.75</v>
      </c>
      <c r="H566">
        <f>_xlfn.XLOOKUP(Table3[[#This Row],[Product]],Cookie_Type,Cookie_ID,FALSE)</f>
        <v>5</v>
      </c>
    </row>
    <row r="567" spans="1:8" x14ac:dyDescent="0.3">
      <c r="A567">
        <v>2</v>
      </c>
      <c r="B567">
        <v>644843</v>
      </c>
      <c r="C567" t="s">
        <v>9</v>
      </c>
      <c r="D567" s="2">
        <v>2109</v>
      </c>
      <c r="E567" s="1">
        <v>43952</v>
      </c>
      <c r="F567">
        <v>6327</v>
      </c>
      <c r="G567">
        <v>2636.25</v>
      </c>
      <c r="H567">
        <f>_xlfn.XLOOKUP(Table3[[#This Row],[Product]],Cookie_Type,Cookie_ID,FALSE)</f>
        <v>5</v>
      </c>
    </row>
    <row r="568" spans="1:8" x14ac:dyDescent="0.3">
      <c r="A568">
        <v>1</v>
      </c>
      <c r="B568">
        <v>219485</v>
      </c>
      <c r="C568" t="s">
        <v>9</v>
      </c>
      <c r="D568" s="2">
        <v>3874.5</v>
      </c>
      <c r="E568" s="1">
        <v>44013</v>
      </c>
      <c r="F568">
        <v>11623.5</v>
      </c>
      <c r="G568">
        <v>4843.125</v>
      </c>
      <c r="H568">
        <f>_xlfn.XLOOKUP(Table3[[#This Row],[Product]],Cookie_Type,Cookie_ID,FALSE)</f>
        <v>5</v>
      </c>
    </row>
    <row r="569" spans="1:8" x14ac:dyDescent="0.3">
      <c r="A569">
        <v>4</v>
      </c>
      <c r="B569">
        <v>362208</v>
      </c>
      <c r="C569" t="s">
        <v>9</v>
      </c>
      <c r="D569" s="2">
        <v>623</v>
      </c>
      <c r="E569" s="1">
        <v>43709</v>
      </c>
      <c r="F569">
        <v>1869</v>
      </c>
      <c r="G569">
        <v>778.75</v>
      </c>
      <c r="H569">
        <f>_xlfn.XLOOKUP(Table3[[#This Row],[Product]],Cookie_Type,Cookie_ID,FALSE)</f>
        <v>5</v>
      </c>
    </row>
    <row r="570" spans="1:8" x14ac:dyDescent="0.3">
      <c r="A570">
        <v>1</v>
      </c>
      <c r="B570">
        <v>305275</v>
      </c>
      <c r="C570" t="s">
        <v>9</v>
      </c>
      <c r="D570" s="2">
        <v>986</v>
      </c>
      <c r="E570" s="1">
        <v>44105</v>
      </c>
      <c r="F570">
        <v>2958</v>
      </c>
      <c r="G570">
        <v>1232.5</v>
      </c>
      <c r="H570">
        <f>_xlfn.XLOOKUP(Table3[[#This Row],[Product]],Cookie_Type,Cookie_ID,FALSE)</f>
        <v>5</v>
      </c>
    </row>
    <row r="571" spans="1:8" x14ac:dyDescent="0.3">
      <c r="A571">
        <v>2</v>
      </c>
      <c r="B571">
        <v>601126</v>
      </c>
      <c r="C571" t="s">
        <v>9</v>
      </c>
      <c r="D571" s="2">
        <v>2387</v>
      </c>
      <c r="E571" s="1">
        <v>44136</v>
      </c>
      <c r="F571">
        <v>7161</v>
      </c>
      <c r="G571">
        <v>2983.75</v>
      </c>
      <c r="H571">
        <f>_xlfn.XLOOKUP(Table3[[#This Row],[Product]],Cookie_Type,Cookie_ID,FALSE)</f>
        <v>5</v>
      </c>
    </row>
    <row r="572" spans="1:8" x14ac:dyDescent="0.3">
      <c r="A572">
        <v>3</v>
      </c>
      <c r="B572">
        <v>871331</v>
      </c>
      <c r="C572" t="s">
        <v>9</v>
      </c>
      <c r="D572" s="2">
        <v>1233</v>
      </c>
      <c r="E572" s="1">
        <v>44166</v>
      </c>
      <c r="F572">
        <v>3699</v>
      </c>
      <c r="G572">
        <v>1541.25</v>
      </c>
      <c r="H572">
        <f>_xlfn.XLOOKUP(Table3[[#This Row],[Product]],Cookie_Type,Cookie_ID,FALSE)</f>
        <v>5</v>
      </c>
    </row>
    <row r="573" spans="1:8" x14ac:dyDescent="0.3">
      <c r="A573">
        <v>3</v>
      </c>
      <c r="B573">
        <v>138905</v>
      </c>
      <c r="C573" t="s">
        <v>9</v>
      </c>
      <c r="D573" s="2">
        <v>1491</v>
      </c>
      <c r="E573" s="1">
        <v>43891</v>
      </c>
      <c r="F573">
        <v>4473</v>
      </c>
      <c r="G573">
        <v>1863.75</v>
      </c>
      <c r="H573">
        <f>_xlfn.XLOOKUP(Table3[[#This Row],[Product]],Cookie_Type,Cookie_ID,FALSE)</f>
        <v>5</v>
      </c>
    </row>
    <row r="574" spans="1:8" x14ac:dyDescent="0.3">
      <c r="A574">
        <v>4</v>
      </c>
      <c r="B574">
        <v>521663</v>
      </c>
      <c r="C574" t="s">
        <v>9</v>
      </c>
      <c r="D574" s="2">
        <v>1531</v>
      </c>
      <c r="E574" s="1">
        <v>44166</v>
      </c>
      <c r="F574">
        <v>4593</v>
      </c>
      <c r="G574">
        <v>1913.75</v>
      </c>
      <c r="H574">
        <f>_xlfn.XLOOKUP(Table3[[#This Row],[Product]],Cookie_Type,Cookie_ID,FALSE)</f>
        <v>5</v>
      </c>
    </row>
    <row r="575" spans="1:8" x14ac:dyDescent="0.3">
      <c r="A575">
        <v>2</v>
      </c>
      <c r="B575">
        <v>384410</v>
      </c>
      <c r="C575" t="s">
        <v>9</v>
      </c>
      <c r="D575" s="2">
        <v>2567</v>
      </c>
      <c r="E575" s="1">
        <v>43983</v>
      </c>
      <c r="F575">
        <v>7701</v>
      </c>
      <c r="G575">
        <v>3208.75</v>
      </c>
      <c r="H575">
        <f>_xlfn.XLOOKUP(Table3[[#This Row],[Product]],Cookie_Type,Cookie_ID,FALSE)</f>
        <v>5</v>
      </c>
    </row>
    <row r="576" spans="1:8" x14ac:dyDescent="0.3">
      <c r="A576">
        <v>2</v>
      </c>
      <c r="B576">
        <v>561318</v>
      </c>
      <c r="C576" t="s">
        <v>9</v>
      </c>
      <c r="D576" s="2">
        <v>1583</v>
      </c>
      <c r="E576" s="1">
        <v>43983</v>
      </c>
      <c r="F576">
        <v>4749</v>
      </c>
      <c r="G576">
        <v>1978.75</v>
      </c>
      <c r="H576">
        <f>_xlfn.XLOOKUP(Table3[[#This Row],[Product]],Cookie_Type,Cookie_ID,FALSE)</f>
        <v>5</v>
      </c>
    </row>
    <row r="577" spans="1:8" x14ac:dyDescent="0.3">
      <c r="A577">
        <v>1</v>
      </c>
      <c r="B577">
        <v>762271</v>
      </c>
      <c r="C577" t="s">
        <v>9</v>
      </c>
      <c r="D577" s="2">
        <v>1565</v>
      </c>
      <c r="E577" s="1">
        <v>44105</v>
      </c>
      <c r="F577">
        <v>4695</v>
      </c>
      <c r="G577">
        <v>1956.25</v>
      </c>
      <c r="H577">
        <f>_xlfn.XLOOKUP(Table3[[#This Row],[Product]],Cookie_Type,Cookie_ID,FALSE)</f>
        <v>5</v>
      </c>
    </row>
    <row r="578" spans="1:8" x14ac:dyDescent="0.3">
      <c r="A578">
        <v>3</v>
      </c>
      <c r="B578">
        <v>528145</v>
      </c>
      <c r="C578" t="s">
        <v>9</v>
      </c>
      <c r="D578" s="2">
        <v>280</v>
      </c>
      <c r="E578" s="1">
        <v>44166</v>
      </c>
      <c r="F578">
        <v>840</v>
      </c>
      <c r="G578">
        <v>350</v>
      </c>
      <c r="H578">
        <f>_xlfn.XLOOKUP(Table3[[#This Row],[Product]],Cookie_Type,Cookie_ID,FALSE)</f>
        <v>5</v>
      </c>
    </row>
    <row r="579" spans="1:8" x14ac:dyDescent="0.3">
      <c r="A579">
        <v>2</v>
      </c>
      <c r="B579">
        <v>800536</v>
      </c>
      <c r="C579" t="s">
        <v>9</v>
      </c>
      <c r="D579" s="2">
        <v>2903</v>
      </c>
      <c r="E579" s="1">
        <v>43891</v>
      </c>
      <c r="F579">
        <v>8709</v>
      </c>
      <c r="G579">
        <v>3628.75</v>
      </c>
      <c r="H579">
        <f>_xlfn.XLOOKUP(Table3[[#This Row],[Product]],Cookie_Type,Cookie_ID,FALSE)</f>
        <v>5</v>
      </c>
    </row>
    <row r="580" spans="1:8" x14ac:dyDescent="0.3">
      <c r="A580">
        <v>3</v>
      </c>
      <c r="B580">
        <v>444518</v>
      </c>
      <c r="C580" t="s">
        <v>9</v>
      </c>
      <c r="D580" s="2">
        <v>2541</v>
      </c>
      <c r="E580" s="1">
        <v>44044</v>
      </c>
      <c r="F580">
        <v>7623</v>
      </c>
      <c r="G580">
        <v>3176.25</v>
      </c>
      <c r="H580">
        <f>_xlfn.XLOOKUP(Table3[[#This Row],[Product]],Cookie_Type,Cookie_ID,FALSE)</f>
        <v>5</v>
      </c>
    </row>
    <row r="581" spans="1:8" x14ac:dyDescent="0.3">
      <c r="A581">
        <v>4</v>
      </c>
      <c r="B581">
        <v>340032</v>
      </c>
      <c r="C581" t="s">
        <v>9</v>
      </c>
      <c r="D581" s="2">
        <v>269</v>
      </c>
      <c r="E581" s="1">
        <v>43739</v>
      </c>
      <c r="F581">
        <v>807</v>
      </c>
      <c r="G581">
        <v>336.25</v>
      </c>
      <c r="H581">
        <f>_xlfn.XLOOKUP(Table3[[#This Row],[Product]],Cookie_Type,Cookie_ID,FALSE)</f>
        <v>5</v>
      </c>
    </row>
    <row r="582" spans="1:8" x14ac:dyDescent="0.3">
      <c r="A582">
        <v>2</v>
      </c>
      <c r="B582">
        <v>356877</v>
      </c>
      <c r="C582" t="s">
        <v>9</v>
      </c>
      <c r="D582" s="2">
        <v>1496</v>
      </c>
      <c r="E582" s="1">
        <v>44105</v>
      </c>
      <c r="F582">
        <v>4488</v>
      </c>
      <c r="G582">
        <v>1870</v>
      </c>
      <c r="H582">
        <f>_xlfn.XLOOKUP(Table3[[#This Row],[Product]],Cookie_Type,Cookie_ID,FALSE)</f>
        <v>5</v>
      </c>
    </row>
    <row r="583" spans="1:8" x14ac:dyDescent="0.3">
      <c r="A583">
        <v>5</v>
      </c>
      <c r="B583">
        <v>208723</v>
      </c>
      <c r="C583" t="s">
        <v>9</v>
      </c>
      <c r="D583" s="2">
        <v>1010</v>
      </c>
      <c r="E583" s="1">
        <v>44105</v>
      </c>
      <c r="F583">
        <v>3030</v>
      </c>
      <c r="G583">
        <v>1262.5</v>
      </c>
      <c r="H583">
        <f>_xlfn.XLOOKUP(Table3[[#This Row],[Product]],Cookie_Type,Cookie_ID,FALSE)</f>
        <v>5</v>
      </c>
    </row>
    <row r="584" spans="1:8" x14ac:dyDescent="0.3">
      <c r="A584">
        <v>5</v>
      </c>
      <c r="B584">
        <v>510933</v>
      </c>
      <c r="C584" t="s">
        <v>9</v>
      </c>
      <c r="D584" s="2">
        <v>1281</v>
      </c>
      <c r="E584" s="1">
        <v>43800</v>
      </c>
      <c r="F584">
        <v>3843</v>
      </c>
      <c r="G584">
        <v>1601.25</v>
      </c>
      <c r="H584">
        <f>_xlfn.XLOOKUP(Table3[[#This Row],[Product]],Cookie_Type,Cookie_ID,FALSE)</f>
        <v>5</v>
      </c>
    </row>
    <row r="585" spans="1:8" x14ac:dyDescent="0.3">
      <c r="A585">
        <v>1</v>
      </c>
      <c r="B585">
        <v>213778</v>
      </c>
      <c r="C585" t="s">
        <v>9</v>
      </c>
      <c r="D585" s="2">
        <v>865.5</v>
      </c>
      <c r="E585" s="1">
        <v>44013</v>
      </c>
      <c r="F585">
        <v>2596.5</v>
      </c>
      <c r="G585">
        <v>1081.875</v>
      </c>
      <c r="H585">
        <f>_xlfn.XLOOKUP(Table3[[#This Row],[Product]],Cookie_Type,Cookie_ID,FALSE)</f>
        <v>5</v>
      </c>
    </row>
    <row r="586" spans="1:8" x14ac:dyDescent="0.3">
      <c r="A586">
        <v>4</v>
      </c>
      <c r="B586">
        <v>414407</v>
      </c>
      <c r="C586" t="s">
        <v>9</v>
      </c>
      <c r="D586" s="2">
        <v>492</v>
      </c>
      <c r="E586" s="1">
        <v>44013</v>
      </c>
      <c r="F586">
        <v>1476</v>
      </c>
      <c r="G586">
        <v>615</v>
      </c>
      <c r="H586">
        <f>_xlfn.XLOOKUP(Table3[[#This Row],[Product]],Cookie_Type,Cookie_ID,FALSE)</f>
        <v>5</v>
      </c>
    </row>
    <row r="587" spans="1:8" x14ac:dyDescent="0.3">
      <c r="A587">
        <v>1</v>
      </c>
      <c r="B587">
        <v>199727</v>
      </c>
      <c r="C587" t="s">
        <v>9</v>
      </c>
      <c r="D587" s="2">
        <v>267</v>
      </c>
      <c r="E587" s="1">
        <v>43739</v>
      </c>
      <c r="F587">
        <v>801</v>
      </c>
      <c r="G587">
        <v>333.75</v>
      </c>
      <c r="H587">
        <f>_xlfn.XLOOKUP(Table3[[#This Row],[Product]],Cookie_Type,Cookie_ID,FALSE)</f>
        <v>5</v>
      </c>
    </row>
    <row r="588" spans="1:8" x14ac:dyDescent="0.3">
      <c r="A588">
        <v>2</v>
      </c>
      <c r="B588">
        <v>330030</v>
      </c>
      <c r="C588" t="s">
        <v>9</v>
      </c>
      <c r="D588" s="2">
        <v>1175</v>
      </c>
      <c r="E588" s="1">
        <v>44105</v>
      </c>
      <c r="F588">
        <v>3525</v>
      </c>
      <c r="G588">
        <v>1468.75</v>
      </c>
      <c r="H588">
        <f>_xlfn.XLOOKUP(Table3[[#This Row],[Product]],Cookie_Type,Cookie_ID,FALSE)</f>
        <v>5</v>
      </c>
    </row>
    <row r="589" spans="1:8" x14ac:dyDescent="0.3">
      <c r="A589">
        <v>4</v>
      </c>
      <c r="B589">
        <v>780393</v>
      </c>
      <c r="C589" t="s">
        <v>9</v>
      </c>
      <c r="D589" s="2">
        <v>2954</v>
      </c>
      <c r="E589" s="1">
        <v>43770</v>
      </c>
      <c r="F589">
        <v>8862</v>
      </c>
      <c r="G589">
        <v>3692.5</v>
      </c>
      <c r="H589">
        <f>_xlfn.XLOOKUP(Table3[[#This Row],[Product]],Cookie_Type,Cookie_ID,FALSE)</f>
        <v>5</v>
      </c>
    </row>
    <row r="590" spans="1:8" x14ac:dyDescent="0.3">
      <c r="A590">
        <v>4</v>
      </c>
      <c r="B590">
        <v>483216</v>
      </c>
      <c r="C590" t="s">
        <v>9</v>
      </c>
      <c r="D590" s="2">
        <v>552</v>
      </c>
      <c r="E590" s="1">
        <v>44136</v>
      </c>
      <c r="F590">
        <v>1656</v>
      </c>
      <c r="G590">
        <v>690</v>
      </c>
      <c r="H590">
        <f>_xlfn.XLOOKUP(Table3[[#This Row],[Product]],Cookie_Type,Cookie_ID,FALSE)</f>
        <v>5</v>
      </c>
    </row>
    <row r="591" spans="1:8" x14ac:dyDescent="0.3">
      <c r="A591">
        <v>1</v>
      </c>
      <c r="B591">
        <v>887151</v>
      </c>
      <c r="C591" t="s">
        <v>9</v>
      </c>
      <c r="D591" s="2">
        <v>293</v>
      </c>
      <c r="E591" s="1">
        <v>44166</v>
      </c>
      <c r="F591">
        <v>879</v>
      </c>
      <c r="G591">
        <v>366.25</v>
      </c>
      <c r="H591">
        <f>_xlfn.XLOOKUP(Table3[[#This Row],[Product]],Cookie_Type,Cookie_ID,FALSE)</f>
        <v>5</v>
      </c>
    </row>
    <row r="592" spans="1:8" x14ac:dyDescent="0.3">
      <c r="A592">
        <v>3</v>
      </c>
      <c r="B592">
        <v>559561</v>
      </c>
      <c r="C592" t="s">
        <v>9</v>
      </c>
      <c r="D592" s="2">
        <v>1806</v>
      </c>
      <c r="E592" s="1">
        <v>43952</v>
      </c>
      <c r="F592">
        <v>5418</v>
      </c>
      <c r="G592">
        <v>2257.5</v>
      </c>
      <c r="H592">
        <f>_xlfn.XLOOKUP(Table3[[#This Row],[Product]],Cookie_Type,Cookie_ID,FALSE)</f>
        <v>5</v>
      </c>
    </row>
    <row r="593" spans="1:8" x14ac:dyDescent="0.3">
      <c r="A593">
        <v>2</v>
      </c>
      <c r="B593">
        <v>616386</v>
      </c>
      <c r="C593" t="s">
        <v>10</v>
      </c>
      <c r="D593" s="2">
        <v>1493</v>
      </c>
      <c r="E593" s="1">
        <v>43831</v>
      </c>
      <c r="F593">
        <v>8958</v>
      </c>
      <c r="G593">
        <v>4105.75</v>
      </c>
      <c r="H593">
        <f>_xlfn.XLOOKUP(Table3[[#This Row],[Product]],Cookie_Type,Cookie_ID,FALSE)</f>
        <v>6</v>
      </c>
    </row>
    <row r="594" spans="1:8" x14ac:dyDescent="0.3">
      <c r="A594">
        <v>4</v>
      </c>
      <c r="B594">
        <v>775360</v>
      </c>
      <c r="C594" t="s">
        <v>10</v>
      </c>
      <c r="D594" s="2">
        <v>1804</v>
      </c>
      <c r="E594" s="1">
        <v>43862</v>
      </c>
      <c r="F594">
        <v>10824</v>
      </c>
      <c r="G594">
        <v>4961</v>
      </c>
      <c r="H594">
        <f>_xlfn.XLOOKUP(Table3[[#This Row],[Product]],Cookie_Type,Cookie_ID,FALSE)</f>
        <v>6</v>
      </c>
    </row>
    <row r="595" spans="1:8" x14ac:dyDescent="0.3">
      <c r="A595">
        <v>1</v>
      </c>
      <c r="B595">
        <v>806592</v>
      </c>
      <c r="C595" t="s">
        <v>10</v>
      </c>
      <c r="D595" s="2">
        <v>2161</v>
      </c>
      <c r="E595" s="1">
        <v>43891</v>
      </c>
      <c r="F595">
        <v>12966</v>
      </c>
      <c r="G595">
        <v>5942.75</v>
      </c>
      <c r="H595">
        <f>_xlfn.XLOOKUP(Table3[[#This Row],[Product]],Cookie_Type,Cookie_ID,FALSE)</f>
        <v>6</v>
      </c>
    </row>
    <row r="596" spans="1:8" x14ac:dyDescent="0.3">
      <c r="A596">
        <v>4</v>
      </c>
      <c r="B596">
        <v>552346</v>
      </c>
      <c r="C596" t="s">
        <v>10</v>
      </c>
      <c r="D596" s="2">
        <v>1006</v>
      </c>
      <c r="E596" s="1">
        <v>43983</v>
      </c>
      <c r="F596">
        <v>6036</v>
      </c>
      <c r="G596">
        <v>2766.5</v>
      </c>
      <c r="H596">
        <f>_xlfn.XLOOKUP(Table3[[#This Row],[Product]],Cookie_Type,Cookie_ID,FALSE)</f>
        <v>6</v>
      </c>
    </row>
    <row r="597" spans="1:8" x14ac:dyDescent="0.3">
      <c r="A597">
        <v>1</v>
      </c>
      <c r="B597">
        <v>643742</v>
      </c>
      <c r="C597" t="s">
        <v>10</v>
      </c>
      <c r="D597" s="2">
        <v>1545</v>
      </c>
      <c r="E597" s="1">
        <v>43983</v>
      </c>
      <c r="F597">
        <v>9270</v>
      </c>
      <c r="G597">
        <v>4248.75</v>
      </c>
      <c r="H597">
        <f>_xlfn.XLOOKUP(Table3[[#This Row],[Product]],Cookie_Type,Cookie_ID,FALSE)</f>
        <v>6</v>
      </c>
    </row>
    <row r="598" spans="1:8" x14ac:dyDescent="0.3">
      <c r="A598">
        <v>1</v>
      </c>
      <c r="B598">
        <v>685153</v>
      </c>
      <c r="C598" t="s">
        <v>10</v>
      </c>
      <c r="D598" s="2">
        <v>2821</v>
      </c>
      <c r="E598" s="1">
        <v>44044</v>
      </c>
      <c r="F598">
        <v>16926</v>
      </c>
      <c r="G598">
        <v>7757.75</v>
      </c>
      <c r="H598">
        <f>_xlfn.XLOOKUP(Table3[[#This Row],[Product]],Cookie_Type,Cookie_ID,FALSE)</f>
        <v>6</v>
      </c>
    </row>
    <row r="599" spans="1:8" x14ac:dyDescent="0.3">
      <c r="A599">
        <v>3</v>
      </c>
      <c r="B599">
        <v>725066</v>
      </c>
      <c r="C599" t="s">
        <v>10</v>
      </c>
      <c r="D599" s="2">
        <v>345</v>
      </c>
      <c r="E599" s="1">
        <v>43739</v>
      </c>
      <c r="F599">
        <v>2070</v>
      </c>
      <c r="G599">
        <v>948.75</v>
      </c>
      <c r="H599">
        <f>_xlfn.XLOOKUP(Table3[[#This Row],[Product]],Cookie_Type,Cookie_ID,FALSE)</f>
        <v>6</v>
      </c>
    </row>
    <row r="600" spans="1:8" x14ac:dyDescent="0.3">
      <c r="A600">
        <v>3</v>
      </c>
      <c r="B600">
        <v>584477</v>
      </c>
      <c r="C600" t="s">
        <v>10</v>
      </c>
      <c r="D600" s="2">
        <v>639</v>
      </c>
      <c r="E600" s="1">
        <v>44136</v>
      </c>
      <c r="F600">
        <v>3834</v>
      </c>
      <c r="G600">
        <v>1757.25</v>
      </c>
      <c r="H600">
        <f>_xlfn.XLOOKUP(Table3[[#This Row],[Product]],Cookie_Type,Cookie_ID,FALSE)</f>
        <v>6</v>
      </c>
    </row>
    <row r="601" spans="1:8" x14ac:dyDescent="0.3">
      <c r="A601">
        <v>5</v>
      </c>
      <c r="B601">
        <v>613058</v>
      </c>
      <c r="C601" t="s">
        <v>10</v>
      </c>
      <c r="D601" s="2">
        <v>3864</v>
      </c>
      <c r="E601" s="1">
        <v>43922</v>
      </c>
      <c r="F601">
        <v>23184</v>
      </c>
      <c r="G601">
        <v>10626</v>
      </c>
      <c r="H601">
        <f>_xlfn.XLOOKUP(Table3[[#This Row],[Product]],Cookie_Type,Cookie_ID,FALSE)</f>
        <v>6</v>
      </c>
    </row>
    <row r="602" spans="1:8" x14ac:dyDescent="0.3">
      <c r="A602">
        <v>1</v>
      </c>
      <c r="B602">
        <v>729194</v>
      </c>
      <c r="C602" t="s">
        <v>10</v>
      </c>
      <c r="D602" s="2">
        <v>362</v>
      </c>
      <c r="E602" s="1">
        <v>43952</v>
      </c>
      <c r="F602">
        <v>2172</v>
      </c>
      <c r="G602">
        <v>995.5</v>
      </c>
      <c r="H602">
        <f>_xlfn.XLOOKUP(Table3[[#This Row],[Product]],Cookie_Type,Cookie_ID,FALSE)</f>
        <v>6</v>
      </c>
    </row>
    <row r="603" spans="1:8" x14ac:dyDescent="0.3">
      <c r="A603">
        <v>1</v>
      </c>
      <c r="B603">
        <v>265959</v>
      </c>
      <c r="C603" t="s">
        <v>10</v>
      </c>
      <c r="D603" s="2">
        <v>923</v>
      </c>
      <c r="E603" s="1">
        <v>44044</v>
      </c>
      <c r="F603">
        <v>5538</v>
      </c>
      <c r="G603">
        <v>2538.25</v>
      </c>
      <c r="H603">
        <f>_xlfn.XLOOKUP(Table3[[#This Row],[Product]],Cookie_Type,Cookie_ID,FALSE)</f>
        <v>6</v>
      </c>
    </row>
    <row r="604" spans="1:8" x14ac:dyDescent="0.3">
      <c r="A604">
        <v>5</v>
      </c>
      <c r="B604">
        <v>196520</v>
      </c>
      <c r="C604" t="s">
        <v>10</v>
      </c>
      <c r="D604" s="2">
        <v>663</v>
      </c>
      <c r="E604" s="1">
        <v>43739</v>
      </c>
      <c r="F604">
        <v>3978</v>
      </c>
      <c r="G604">
        <v>1823.25</v>
      </c>
      <c r="H604">
        <f>_xlfn.XLOOKUP(Table3[[#This Row],[Product]],Cookie_Type,Cookie_ID,FALSE)</f>
        <v>6</v>
      </c>
    </row>
    <row r="605" spans="1:8" x14ac:dyDescent="0.3">
      <c r="A605">
        <v>2</v>
      </c>
      <c r="B605">
        <v>894331</v>
      </c>
      <c r="C605" t="s">
        <v>10</v>
      </c>
      <c r="D605" s="2">
        <v>2092</v>
      </c>
      <c r="E605" s="1">
        <v>43770</v>
      </c>
      <c r="F605">
        <v>12552</v>
      </c>
      <c r="G605">
        <v>5753</v>
      </c>
      <c r="H605">
        <f>_xlfn.XLOOKUP(Table3[[#This Row],[Product]],Cookie_Type,Cookie_ID,FALSE)</f>
        <v>6</v>
      </c>
    </row>
    <row r="606" spans="1:8" x14ac:dyDescent="0.3">
      <c r="A606">
        <v>2</v>
      </c>
      <c r="B606">
        <v>149035</v>
      </c>
      <c r="C606" t="s">
        <v>10</v>
      </c>
      <c r="D606" s="2">
        <v>1566</v>
      </c>
      <c r="E606" s="1">
        <v>44105</v>
      </c>
      <c r="F606">
        <v>9396</v>
      </c>
      <c r="G606">
        <v>4306.5</v>
      </c>
      <c r="H606">
        <f>_xlfn.XLOOKUP(Table3[[#This Row],[Product]],Cookie_Type,Cookie_ID,FALSE)</f>
        <v>6</v>
      </c>
    </row>
    <row r="607" spans="1:8" x14ac:dyDescent="0.3">
      <c r="A607">
        <v>4</v>
      </c>
      <c r="B607">
        <v>861720</v>
      </c>
      <c r="C607" t="s">
        <v>10</v>
      </c>
      <c r="D607" s="2">
        <v>2966</v>
      </c>
      <c r="E607" s="1">
        <v>43739</v>
      </c>
      <c r="F607">
        <v>17796</v>
      </c>
      <c r="G607">
        <v>8156.5</v>
      </c>
      <c r="H607">
        <f>_xlfn.XLOOKUP(Table3[[#This Row],[Product]],Cookie_Type,Cookie_ID,FALSE)</f>
        <v>6</v>
      </c>
    </row>
    <row r="608" spans="1:8" x14ac:dyDescent="0.3">
      <c r="A608">
        <v>2</v>
      </c>
      <c r="B608">
        <v>426268</v>
      </c>
      <c r="C608" t="s">
        <v>10</v>
      </c>
      <c r="D608" s="2">
        <v>2877</v>
      </c>
      <c r="E608" s="1">
        <v>44105</v>
      </c>
      <c r="F608">
        <v>17262</v>
      </c>
      <c r="G608">
        <v>7911.75</v>
      </c>
      <c r="H608">
        <f>_xlfn.XLOOKUP(Table3[[#This Row],[Product]],Cookie_Type,Cookie_ID,FALSE)</f>
        <v>6</v>
      </c>
    </row>
    <row r="609" spans="1:8" x14ac:dyDescent="0.3">
      <c r="A609">
        <v>1</v>
      </c>
      <c r="B609">
        <v>156941</v>
      </c>
      <c r="C609" t="s">
        <v>10</v>
      </c>
      <c r="D609" s="2">
        <v>809</v>
      </c>
      <c r="E609" s="1">
        <v>43739</v>
      </c>
      <c r="F609">
        <v>4854</v>
      </c>
      <c r="G609">
        <v>2224.75</v>
      </c>
      <c r="H609">
        <f>_xlfn.XLOOKUP(Table3[[#This Row],[Product]],Cookie_Type,Cookie_ID,FALSE)</f>
        <v>6</v>
      </c>
    </row>
    <row r="610" spans="1:8" x14ac:dyDescent="0.3">
      <c r="A610">
        <v>2</v>
      </c>
      <c r="B610">
        <v>431261</v>
      </c>
      <c r="C610" t="s">
        <v>10</v>
      </c>
      <c r="D610" s="2">
        <v>2145</v>
      </c>
      <c r="E610" s="1">
        <v>43739</v>
      </c>
      <c r="F610">
        <v>12870</v>
      </c>
      <c r="G610">
        <v>5898.75</v>
      </c>
      <c r="H610">
        <f>_xlfn.XLOOKUP(Table3[[#This Row],[Product]],Cookie_Type,Cookie_ID,FALSE)</f>
        <v>6</v>
      </c>
    </row>
    <row r="611" spans="1:8" x14ac:dyDescent="0.3">
      <c r="A611">
        <v>3</v>
      </c>
      <c r="B611">
        <v>367956</v>
      </c>
      <c r="C611" t="s">
        <v>10</v>
      </c>
      <c r="D611" s="2">
        <v>1055</v>
      </c>
      <c r="E611" s="1">
        <v>44166</v>
      </c>
      <c r="F611">
        <v>6330</v>
      </c>
      <c r="G611">
        <v>2901.25</v>
      </c>
      <c r="H611">
        <f>_xlfn.XLOOKUP(Table3[[#This Row],[Product]],Cookie_Type,Cookie_ID,FALSE)</f>
        <v>6</v>
      </c>
    </row>
    <row r="612" spans="1:8" x14ac:dyDescent="0.3">
      <c r="A612">
        <v>5</v>
      </c>
      <c r="B612">
        <v>214845</v>
      </c>
      <c r="C612" t="s">
        <v>10</v>
      </c>
      <c r="D612" s="2">
        <v>544</v>
      </c>
      <c r="E612" s="1">
        <v>43800</v>
      </c>
      <c r="F612">
        <v>3264</v>
      </c>
      <c r="G612">
        <v>1496</v>
      </c>
      <c r="H612">
        <f>_xlfn.XLOOKUP(Table3[[#This Row],[Product]],Cookie_Type,Cookie_ID,FALSE)</f>
        <v>6</v>
      </c>
    </row>
    <row r="613" spans="1:8" x14ac:dyDescent="0.3">
      <c r="A613">
        <v>2</v>
      </c>
      <c r="B613">
        <v>765978</v>
      </c>
      <c r="C613" t="s">
        <v>10</v>
      </c>
      <c r="D613" s="2">
        <v>1084</v>
      </c>
      <c r="E613" s="1">
        <v>44166</v>
      </c>
      <c r="F613">
        <v>6504</v>
      </c>
      <c r="G613">
        <v>2981</v>
      </c>
      <c r="H613">
        <f>_xlfn.XLOOKUP(Table3[[#This Row],[Product]],Cookie_Type,Cookie_ID,FALSE)</f>
        <v>6</v>
      </c>
    </row>
    <row r="614" spans="1:8" x14ac:dyDescent="0.3">
      <c r="A614">
        <v>4</v>
      </c>
      <c r="B614">
        <v>899743</v>
      </c>
      <c r="C614" t="s">
        <v>10</v>
      </c>
      <c r="D614" s="2">
        <v>2009</v>
      </c>
      <c r="E614" s="1">
        <v>44105</v>
      </c>
      <c r="F614">
        <v>12054</v>
      </c>
      <c r="G614">
        <v>5524.75</v>
      </c>
      <c r="H614">
        <f>_xlfn.XLOOKUP(Table3[[#This Row],[Product]],Cookie_Type,Cookie_ID,FALSE)</f>
        <v>6</v>
      </c>
    </row>
    <row r="615" spans="1:8" x14ac:dyDescent="0.3">
      <c r="A615">
        <v>4</v>
      </c>
      <c r="B615">
        <v>766402</v>
      </c>
      <c r="C615" t="s">
        <v>10</v>
      </c>
      <c r="D615" s="2">
        <v>3850.5</v>
      </c>
      <c r="E615" s="1">
        <v>43922</v>
      </c>
      <c r="F615">
        <v>23103</v>
      </c>
      <c r="G615">
        <v>10588.875</v>
      </c>
      <c r="H615">
        <f>_xlfn.XLOOKUP(Table3[[#This Row],[Product]],Cookie_Type,Cookie_ID,FALSE)</f>
        <v>6</v>
      </c>
    </row>
    <row r="616" spans="1:8" x14ac:dyDescent="0.3">
      <c r="A616">
        <v>4</v>
      </c>
      <c r="B616">
        <v>455927</v>
      </c>
      <c r="C616" t="s">
        <v>10</v>
      </c>
      <c r="D616" s="2">
        <v>736</v>
      </c>
      <c r="E616" s="1">
        <v>43709</v>
      </c>
      <c r="F616">
        <v>4416</v>
      </c>
      <c r="G616">
        <v>2024</v>
      </c>
      <c r="H616">
        <f>_xlfn.XLOOKUP(Table3[[#This Row],[Product]],Cookie_Type,Cookie_ID,FALSE)</f>
        <v>6</v>
      </c>
    </row>
    <row r="617" spans="1:8" x14ac:dyDescent="0.3">
      <c r="A617">
        <v>3</v>
      </c>
      <c r="B617">
        <v>464499</v>
      </c>
      <c r="C617" t="s">
        <v>10</v>
      </c>
      <c r="D617" s="2">
        <v>1465</v>
      </c>
      <c r="E617" s="1">
        <v>43891</v>
      </c>
      <c r="F617">
        <v>8790</v>
      </c>
      <c r="G617">
        <v>4028.75</v>
      </c>
      <c r="H617">
        <f>_xlfn.XLOOKUP(Table3[[#This Row],[Product]],Cookie_Type,Cookie_ID,FALSE)</f>
        <v>6</v>
      </c>
    </row>
    <row r="618" spans="1:8" x14ac:dyDescent="0.3">
      <c r="A618">
        <v>4</v>
      </c>
      <c r="B618">
        <v>558048</v>
      </c>
      <c r="C618" t="s">
        <v>10</v>
      </c>
      <c r="D618" s="2">
        <v>2646</v>
      </c>
      <c r="E618" s="1">
        <v>43709</v>
      </c>
      <c r="F618">
        <v>15876</v>
      </c>
      <c r="G618">
        <v>7276.5</v>
      </c>
      <c r="H618">
        <f>_xlfn.XLOOKUP(Table3[[#This Row],[Product]],Cookie_Type,Cookie_ID,FALSE)</f>
        <v>6</v>
      </c>
    </row>
    <row r="619" spans="1:8" x14ac:dyDescent="0.3">
      <c r="A619">
        <v>3</v>
      </c>
      <c r="B619">
        <v>375461</v>
      </c>
      <c r="C619" t="s">
        <v>10</v>
      </c>
      <c r="D619" s="2">
        <v>2177</v>
      </c>
      <c r="E619" s="1">
        <v>44105</v>
      </c>
      <c r="F619">
        <v>13062</v>
      </c>
      <c r="G619">
        <v>5986.75</v>
      </c>
      <c r="H619">
        <f>_xlfn.XLOOKUP(Table3[[#This Row],[Product]],Cookie_Type,Cookie_ID,FALSE)</f>
        <v>6</v>
      </c>
    </row>
    <row r="620" spans="1:8" x14ac:dyDescent="0.3">
      <c r="A620">
        <v>4</v>
      </c>
      <c r="B620">
        <v>673372</v>
      </c>
      <c r="C620" t="s">
        <v>10</v>
      </c>
      <c r="D620" s="2">
        <v>2431</v>
      </c>
      <c r="E620" s="1">
        <v>44166</v>
      </c>
      <c r="F620">
        <v>14586</v>
      </c>
      <c r="G620">
        <v>6685.25</v>
      </c>
      <c r="H620">
        <f>_xlfn.XLOOKUP(Table3[[#This Row],[Product]],Cookie_Type,Cookie_ID,FALSE)</f>
        <v>6</v>
      </c>
    </row>
    <row r="621" spans="1:8" x14ac:dyDescent="0.3">
      <c r="A621">
        <v>1</v>
      </c>
      <c r="B621">
        <v>197116</v>
      </c>
      <c r="C621" t="s">
        <v>10</v>
      </c>
      <c r="D621" s="2">
        <v>555</v>
      </c>
      <c r="E621" s="1">
        <v>43831</v>
      </c>
      <c r="F621">
        <v>3330</v>
      </c>
      <c r="G621">
        <v>1526.25</v>
      </c>
      <c r="H621">
        <f>_xlfn.XLOOKUP(Table3[[#This Row],[Product]],Cookie_Type,Cookie_ID,FALSE)</f>
        <v>6</v>
      </c>
    </row>
    <row r="622" spans="1:8" x14ac:dyDescent="0.3">
      <c r="A622">
        <v>5</v>
      </c>
      <c r="B622">
        <v>165918</v>
      </c>
      <c r="C622" t="s">
        <v>10</v>
      </c>
      <c r="D622" s="2">
        <v>2861</v>
      </c>
      <c r="E622" s="1">
        <v>43831</v>
      </c>
      <c r="F622">
        <v>17166</v>
      </c>
      <c r="G622">
        <v>7867.75</v>
      </c>
      <c r="H622">
        <f>_xlfn.XLOOKUP(Table3[[#This Row],[Product]],Cookie_Type,Cookie_ID,FALSE)</f>
        <v>6</v>
      </c>
    </row>
    <row r="623" spans="1:8" x14ac:dyDescent="0.3">
      <c r="A623">
        <v>2</v>
      </c>
      <c r="B623">
        <v>666752</v>
      </c>
      <c r="C623" t="s">
        <v>10</v>
      </c>
      <c r="D623" s="2">
        <v>807</v>
      </c>
      <c r="E623" s="1">
        <v>43862</v>
      </c>
      <c r="F623">
        <v>4842</v>
      </c>
      <c r="G623">
        <v>2219.25</v>
      </c>
      <c r="H623">
        <f>_xlfn.XLOOKUP(Table3[[#This Row],[Product]],Cookie_Type,Cookie_ID,FALSE)</f>
        <v>6</v>
      </c>
    </row>
    <row r="624" spans="1:8" x14ac:dyDescent="0.3">
      <c r="A624">
        <v>4</v>
      </c>
      <c r="B624">
        <v>192398</v>
      </c>
      <c r="C624" t="s">
        <v>10</v>
      </c>
      <c r="D624" s="2">
        <v>602</v>
      </c>
      <c r="E624" s="1">
        <v>43983</v>
      </c>
      <c r="F624">
        <v>3612</v>
      </c>
      <c r="G624">
        <v>1655.5</v>
      </c>
      <c r="H624">
        <f>_xlfn.XLOOKUP(Table3[[#This Row],[Product]],Cookie_Type,Cookie_ID,FALSE)</f>
        <v>6</v>
      </c>
    </row>
    <row r="625" spans="1:8" x14ac:dyDescent="0.3">
      <c r="A625">
        <v>5</v>
      </c>
      <c r="B625">
        <v>864063</v>
      </c>
      <c r="C625" t="s">
        <v>10</v>
      </c>
      <c r="D625" s="2">
        <v>2832</v>
      </c>
      <c r="E625" s="1">
        <v>44044</v>
      </c>
      <c r="F625">
        <v>16992</v>
      </c>
      <c r="G625">
        <v>7788</v>
      </c>
      <c r="H625">
        <f>_xlfn.XLOOKUP(Table3[[#This Row],[Product]],Cookie_Type,Cookie_ID,FALSE)</f>
        <v>6</v>
      </c>
    </row>
    <row r="626" spans="1:8" x14ac:dyDescent="0.3">
      <c r="A626">
        <v>3</v>
      </c>
      <c r="B626">
        <v>355971</v>
      </c>
      <c r="C626" t="s">
        <v>10</v>
      </c>
      <c r="D626" s="2">
        <v>1579</v>
      </c>
      <c r="E626" s="1">
        <v>44044</v>
      </c>
      <c r="F626">
        <v>9474</v>
      </c>
      <c r="G626">
        <v>4342.25</v>
      </c>
      <c r="H626">
        <f>_xlfn.XLOOKUP(Table3[[#This Row],[Product]],Cookie_Type,Cookie_ID,FALSE)</f>
        <v>6</v>
      </c>
    </row>
    <row r="627" spans="1:8" x14ac:dyDescent="0.3">
      <c r="A627">
        <v>4</v>
      </c>
      <c r="B627">
        <v>304806</v>
      </c>
      <c r="C627" t="s">
        <v>10</v>
      </c>
      <c r="D627" s="2">
        <v>861</v>
      </c>
      <c r="E627" s="1">
        <v>44105</v>
      </c>
      <c r="F627">
        <v>5166</v>
      </c>
      <c r="G627">
        <v>2367.75</v>
      </c>
      <c r="H627">
        <f>_xlfn.XLOOKUP(Table3[[#This Row],[Product]],Cookie_Type,Cookie_ID,FALSE)</f>
        <v>6</v>
      </c>
    </row>
    <row r="628" spans="1:8" x14ac:dyDescent="0.3">
      <c r="A628">
        <v>5</v>
      </c>
      <c r="B628">
        <v>295390</v>
      </c>
      <c r="C628" t="s">
        <v>10</v>
      </c>
      <c r="D628" s="2">
        <v>704</v>
      </c>
      <c r="E628" s="1">
        <v>43739</v>
      </c>
      <c r="F628">
        <v>4224</v>
      </c>
      <c r="G628">
        <v>1936</v>
      </c>
      <c r="H628">
        <f>_xlfn.XLOOKUP(Table3[[#This Row],[Product]],Cookie_Type,Cookie_ID,FALSE)</f>
        <v>6</v>
      </c>
    </row>
    <row r="629" spans="1:8" x14ac:dyDescent="0.3">
      <c r="A629">
        <v>4</v>
      </c>
      <c r="B629">
        <v>234670</v>
      </c>
      <c r="C629" t="s">
        <v>10</v>
      </c>
      <c r="D629" s="2">
        <v>1033</v>
      </c>
      <c r="E629" s="1">
        <v>43800</v>
      </c>
      <c r="F629">
        <v>6198</v>
      </c>
      <c r="G629">
        <v>2840.75</v>
      </c>
      <c r="H629">
        <f>_xlfn.XLOOKUP(Table3[[#This Row],[Product]],Cookie_Type,Cookie_ID,FALSE)</f>
        <v>6</v>
      </c>
    </row>
    <row r="630" spans="1:8" x14ac:dyDescent="0.3">
      <c r="A630">
        <v>2</v>
      </c>
      <c r="B630">
        <v>553803</v>
      </c>
      <c r="C630" t="s">
        <v>10</v>
      </c>
      <c r="D630" s="2">
        <v>1250</v>
      </c>
      <c r="E630" s="1">
        <v>44166</v>
      </c>
      <c r="F630">
        <v>7500</v>
      </c>
      <c r="G630">
        <v>3437.5</v>
      </c>
      <c r="H630">
        <f>_xlfn.XLOOKUP(Table3[[#This Row],[Product]],Cookie_Type,Cookie_ID,FALSE)</f>
        <v>6</v>
      </c>
    </row>
    <row r="631" spans="1:8" x14ac:dyDescent="0.3">
      <c r="A631">
        <v>4</v>
      </c>
      <c r="B631">
        <v>730844</v>
      </c>
      <c r="C631" t="s">
        <v>10</v>
      </c>
      <c r="D631" s="2">
        <v>952</v>
      </c>
      <c r="E631" s="1">
        <v>43862</v>
      </c>
      <c r="F631">
        <v>5712</v>
      </c>
      <c r="G631">
        <v>2618</v>
      </c>
      <c r="H631">
        <f>_xlfn.XLOOKUP(Table3[[#This Row],[Product]],Cookie_Type,Cookie_ID,FALSE)</f>
        <v>6</v>
      </c>
    </row>
    <row r="632" spans="1:8" x14ac:dyDescent="0.3">
      <c r="A632">
        <v>3</v>
      </c>
      <c r="B632">
        <v>218006</v>
      </c>
      <c r="C632" t="s">
        <v>10</v>
      </c>
      <c r="D632" s="2">
        <v>2755</v>
      </c>
      <c r="E632" s="1">
        <v>43862</v>
      </c>
      <c r="F632">
        <v>16530</v>
      </c>
      <c r="G632">
        <v>7576.25</v>
      </c>
      <c r="H632">
        <f>_xlfn.XLOOKUP(Table3[[#This Row],[Product]],Cookie_Type,Cookie_ID,FALSE)</f>
        <v>6</v>
      </c>
    </row>
    <row r="633" spans="1:8" x14ac:dyDescent="0.3">
      <c r="A633">
        <v>5</v>
      </c>
      <c r="B633">
        <v>374150</v>
      </c>
      <c r="C633" t="s">
        <v>10</v>
      </c>
      <c r="D633" s="2">
        <v>1530</v>
      </c>
      <c r="E633" s="1">
        <v>43952</v>
      </c>
      <c r="F633">
        <v>9180</v>
      </c>
      <c r="G633">
        <v>4207.5</v>
      </c>
      <c r="H633">
        <f>_xlfn.XLOOKUP(Table3[[#This Row],[Product]],Cookie_Type,Cookie_ID,FALSE)</f>
        <v>6</v>
      </c>
    </row>
    <row r="634" spans="1:8" x14ac:dyDescent="0.3">
      <c r="A634">
        <v>2</v>
      </c>
      <c r="B634">
        <v>250308</v>
      </c>
      <c r="C634" t="s">
        <v>10</v>
      </c>
      <c r="D634" s="2">
        <v>1496</v>
      </c>
      <c r="E634" s="1">
        <v>43983</v>
      </c>
      <c r="F634">
        <v>8976</v>
      </c>
      <c r="G634">
        <v>4114</v>
      </c>
      <c r="H634">
        <f>_xlfn.XLOOKUP(Table3[[#This Row],[Product]],Cookie_Type,Cookie_ID,FALSE)</f>
        <v>6</v>
      </c>
    </row>
    <row r="635" spans="1:8" x14ac:dyDescent="0.3">
      <c r="A635">
        <v>3</v>
      </c>
      <c r="B635">
        <v>625104</v>
      </c>
      <c r="C635" t="s">
        <v>10</v>
      </c>
      <c r="D635" s="2">
        <v>1498</v>
      </c>
      <c r="E635" s="1">
        <v>43983</v>
      </c>
      <c r="F635">
        <v>8988</v>
      </c>
      <c r="G635">
        <v>4119.5</v>
      </c>
      <c r="H635">
        <f>_xlfn.XLOOKUP(Table3[[#This Row],[Product]],Cookie_Type,Cookie_ID,FALSE)</f>
        <v>6</v>
      </c>
    </row>
    <row r="636" spans="1:8" x14ac:dyDescent="0.3">
      <c r="A636">
        <v>3</v>
      </c>
      <c r="B636">
        <v>669715</v>
      </c>
      <c r="C636" t="s">
        <v>10</v>
      </c>
      <c r="D636" s="2">
        <v>1221</v>
      </c>
      <c r="E636" s="1">
        <v>43739</v>
      </c>
      <c r="F636">
        <v>7326</v>
      </c>
      <c r="G636">
        <v>3357.75</v>
      </c>
      <c r="H636">
        <f>_xlfn.XLOOKUP(Table3[[#This Row],[Product]],Cookie_Type,Cookie_ID,FALSE)</f>
        <v>6</v>
      </c>
    </row>
    <row r="637" spans="1:8" x14ac:dyDescent="0.3">
      <c r="A637">
        <v>1</v>
      </c>
      <c r="B637">
        <v>881268</v>
      </c>
      <c r="C637" t="s">
        <v>10</v>
      </c>
      <c r="D637" s="2">
        <v>2076</v>
      </c>
      <c r="E637" s="1">
        <v>43739</v>
      </c>
      <c r="F637">
        <v>12456</v>
      </c>
      <c r="G637">
        <v>5709</v>
      </c>
      <c r="H637">
        <f>_xlfn.XLOOKUP(Table3[[#This Row],[Product]],Cookie_Type,Cookie_ID,FALSE)</f>
        <v>6</v>
      </c>
    </row>
    <row r="638" spans="1:8" x14ac:dyDescent="0.3">
      <c r="A638">
        <v>5</v>
      </c>
      <c r="B638">
        <v>263637</v>
      </c>
      <c r="C638" t="s">
        <v>10</v>
      </c>
      <c r="D638" s="2">
        <v>1001</v>
      </c>
      <c r="E638" s="1">
        <v>44044</v>
      </c>
      <c r="F638">
        <v>6006</v>
      </c>
      <c r="G638">
        <v>2752.75</v>
      </c>
      <c r="H638">
        <f>_xlfn.XLOOKUP(Table3[[#This Row],[Product]],Cookie_Type,Cookie_ID,FALSE)</f>
        <v>6</v>
      </c>
    </row>
    <row r="639" spans="1:8" x14ac:dyDescent="0.3">
      <c r="A639">
        <v>3</v>
      </c>
      <c r="B639">
        <v>169621</v>
      </c>
      <c r="C639" t="s">
        <v>10</v>
      </c>
      <c r="D639" s="2">
        <v>1333</v>
      </c>
      <c r="E639" s="1">
        <v>44136</v>
      </c>
      <c r="F639">
        <v>7998</v>
      </c>
      <c r="G639">
        <v>3665.75</v>
      </c>
      <c r="H639">
        <f>_xlfn.XLOOKUP(Table3[[#This Row],[Product]],Cookie_Type,Cookie_ID,FALSE)</f>
        <v>6</v>
      </c>
    </row>
    <row r="640" spans="1:8" x14ac:dyDescent="0.3">
      <c r="A640">
        <v>3</v>
      </c>
      <c r="B640">
        <v>636371</v>
      </c>
      <c r="C640" t="s">
        <v>10</v>
      </c>
      <c r="D640" s="2">
        <v>1262</v>
      </c>
      <c r="E640" s="1">
        <v>43952</v>
      </c>
      <c r="F640">
        <v>7572</v>
      </c>
      <c r="G640">
        <v>3470.5</v>
      </c>
      <c r="H640">
        <f>_xlfn.XLOOKUP(Table3[[#This Row],[Product]],Cookie_Type,Cookie_ID,FALSE)</f>
        <v>6</v>
      </c>
    </row>
    <row r="641" spans="1:8" x14ac:dyDescent="0.3">
      <c r="A641">
        <v>3</v>
      </c>
      <c r="B641">
        <v>223911</v>
      </c>
      <c r="C641" t="s">
        <v>10</v>
      </c>
      <c r="D641" s="2">
        <v>1135</v>
      </c>
      <c r="E641" s="1">
        <v>43983</v>
      </c>
      <c r="F641">
        <v>6810</v>
      </c>
      <c r="G641">
        <v>3121.25</v>
      </c>
      <c r="H641">
        <f>_xlfn.XLOOKUP(Table3[[#This Row],[Product]],Cookie_Type,Cookie_ID,FALSE)</f>
        <v>6</v>
      </c>
    </row>
    <row r="642" spans="1:8" x14ac:dyDescent="0.3">
      <c r="A642">
        <v>3</v>
      </c>
      <c r="B642">
        <v>433084</v>
      </c>
      <c r="C642" t="s">
        <v>10</v>
      </c>
      <c r="D642" s="2">
        <v>547</v>
      </c>
      <c r="E642" s="1">
        <v>44136</v>
      </c>
      <c r="F642">
        <v>3282</v>
      </c>
      <c r="G642">
        <v>1504.25</v>
      </c>
      <c r="H642">
        <f>_xlfn.XLOOKUP(Table3[[#This Row],[Product]],Cookie_Type,Cookie_ID,FALSE)</f>
        <v>6</v>
      </c>
    </row>
    <row r="643" spans="1:8" x14ac:dyDescent="0.3">
      <c r="A643">
        <v>2</v>
      </c>
      <c r="B643">
        <v>818350</v>
      </c>
      <c r="C643" t="s">
        <v>10</v>
      </c>
      <c r="D643" s="2">
        <v>1582</v>
      </c>
      <c r="E643" s="1">
        <v>44166</v>
      </c>
      <c r="F643">
        <v>9492</v>
      </c>
      <c r="G643">
        <v>4350.5</v>
      </c>
      <c r="H643">
        <f>_xlfn.XLOOKUP(Table3[[#This Row],[Product]],Cookie_Type,Cookie_ID,FALSE)</f>
        <v>6</v>
      </c>
    </row>
    <row r="644" spans="1:8" x14ac:dyDescent="0.3">
      <c r="A644">
        <v>1</v>
      </c>
      <c r="B644">
        <v>614031</v>
      </c>
      <c r="C644" t="s">
        <v>10</v>
      </c>
      <c r="D644" s="2">
        <v>1659</v>
      </c>
      <c r="E644" s="1">
        <v>44013</v>
      </c>
      <c r="F644">
        <v>9954</v>
      </c>
      <c r="G644">
        <v>4562.25</v>
      </c>
      <c r="H644">
        <f>_xlfn.XLOOKUP(Table3[[#This Row],[Product]],Cookie_Type,Cookie_ID,FALSE)</f>
        <v>6</v>
      </c>
    </row>
    <row r="645" spans="1:8" x14ac:dyDescent="0.3">
      <c r="A645">
        <v>1</v>
      </c>
      <c r="B645">
        <v>741049</v>
      </c>
      <c r="C645" t="s">
        <v>10</v>
      </c>
      <c r="D645" s="2">
        <v>609</v>
      </c>
      <c r="E645" s="1">
        <v>44044</v>
      </c>
      <c r="F645">
        <v>3654</v>
      </c>
      <c r="G645">
        <v>1674.75</v>
      </c>
      <c r="H645">
        <f>_xlfn.XLOOKUP(Table3[[#This Row],[Product]],Cookie_Type,Cookie_ID,FALSE)</f>
        <v>6</v>
      </c>
    </row>
    <row r="646" spans="1:8" x14ac:dyDescent="0.3">
      <c r="A646">
        <v>1</v>
      </c>
      <c r="B646">
        <v>529471</v>
      </c>
      <c r="C646" t="s">
        <v>10</v>
      </c>
      <c r="D646" s="2">
        <v>2087</v>
      </c>
      <c r="E646" s="1">
        <v>44075</v>
      </c>
      <c r="F646">
        <v>12522</v>
      </c>
      <c r="G646">
        <v>5739.25</v>
      </c>
      <c r="H646">
        <f>_xlfn.XLOOKUP(Table3[[#This Row],[Product]],Cookie_Type,Cookie_ID,FALSE)</f>
        <v>6</v>
      </c>
    </row>
    <row r="647" spans="1:8" x14ac:dyDescent="0.3">
      <c r="A647">
        <v>4</v>
      </c>
      <c r="B647">
        <v>235009</v>
      </c>
      <c r="C647" t="s">
        <v>10</v>
      </c>
      <c r="D647" s="2">
        <v>1976</v>
      </c>
      <c r="E647" s="1">
        <v>44105</v>
      </c>
      <c r="F647">
        <v>11856</v>
      </c>
      <c r="G647">
        <v>5434</v>
      </c>
      <c r="H647">
        <f>_xlfn.XLOOKUP(Table3[[#This Row],[Product]],Cookie_Type,Cookie_ID,FALSE)</f>
        <v>6</v>
      </c>
    </row>
    <row r="648" spans="1:8" x14ac:dyDescent="0.3">
      <c r="A648">
        <v>2</v>
      </c>
      <c r="B648">
        <v>562718</v>
      </c>
      <c r="C648" t="s">
        <v>10</v>
      </c>
      <c r="D648" s="2">
        <v>1421</v>
      </c>
      <c r="E648" s="1">
        <v>43800</v>
      </c>
      <c r="F648">
        <v>8526</v>
      </c>
      <c r="G648">
        <v>3907.75</v>
      </c>
      <c r="H648">
        <f>_xlfn.XLOOKUP(Table3[[#This Row],[Product]],Cookie_Type,Cookie_ID,FALSE)</f>
        <v>6</v>
      </c>
    </row>
    <row r="649" spans="1:8" x14ac:dyDescent="0.3">
      <c r="A649">
        <v>4</v>
      </c>
      <c r="B649">
        <v>640346</v>
      </c>
      <c r="C649" t="s">
        <v>10</v>
      </c>
      <c r="D649" s="2">
        <v>1372</v>
      </c>
      <c r="E649" s="1">
        <v>44166</v>
      </c>
      <c r="F649">
        <v>8232</v>
      </c>
      <c r="G649">
        <v>3773</v>
      </c>
      <c r="H649">
        <f>_xlfn.XLOOKUP(Table3[[#This Row],[Product]],Cookie_Type,Cookie_ID,FALSE)</f>
        <v>6</v>
      </c>
    </row>
    <row r="650" spans="1:8" x14ac:dyDescent="0.3">
      <c r="A650">
        <v>3</v>
      </c>
      <c r="B650">
        <v>629523</v>
      </c>
      <c r="C650" t="s">
        <v>10</v>
      </c>
      <c r="D650" s="2">
        <v>588</v>
      </c>
      <c r="E650" s="1">
        <v>43800</v>
      </c>
      <c r="F650">
        <v>3528</v>
      </c>
      <c r="G650">
        <v>1617</v>
      </c>
      <c r="H650">
        <f>_xlfn.XLOOKUP(Table3[[#This Row],[Product]],Cookie_Type,Cookie_ID,FALSE)</f>
        <v>6</v>
      </c>
    </row>
    <row r="651" spans="1:8" x14ac:dyDescent="0.3">
      <c r="A651">
        <v>1</v>
      </c>
      <c r="B651">
        <v>856865</v>
      </c>
      <c r="C651" t="s">
        <v>10</v>
      </c>
      <c r="D651" s="2">
        <v>598</v>
      </c>
      <c r="E651" s="1">
        <v>43891</v>
      </c>
      <c r="F651">
        <v>3588</v>
      </c>
      <c r="G651">
        <v>1644.5</v>
      </c>
      <c r="H651">
        <f>_xlfn.XLOOKUP(Table3[[#This Row],[Product]],Cookie_Type,Cookie_ID,FALSE)</f>
        <v>6</v>
      </c>
    </row>
    <row r="652" spans="1:8" x14ac:dyDescent="0.3">
      <c r="A652">
        <v>3</v>
      </c>
      <c r="B652">
        <v>567117</v>
      </c>
      <c r="C652" t="s">
        <v>10</v>
      </c>
      <c r="D652" s="2">
        <v>2907</v>
      </c>
      <c r="E652" s="1">
        <v>43983</v>
      </c>
      <c r="F652">
        <v>17442</v>
      </c>
      <c r="G652">
        <v>7994.25</v>
      </c>
      <c r="H652">
        <f>_xlfn.XLOOKUP(Table3[[#This Row],[Product]],Cookie_Type,Cookie_ID,FALSE)</f>
        <v>6</v>
      </c>
    </row>
    <row r="653" spans="1:8" x14ac:dyDescent="0.3">
      <c r="A653">
        <v>4</v>
      </c>
      <c r="B653">
        <v>507642</v>
      </c>
      <c r="C653" t="s">
        <v>10</v>
      </c>
      <c r="D653" s="2">
        <v>2338</v>
      </c>
      <c r="E653" s="1">
        <v>43983</v>
      </c>
      <c r="F653">
        <v>14028</v>
      </c>
      <c r="G653">
        <v>6429.5</v>
      </c>
      <c r="H653">
        <f>_xlfn.XLOOKUP(Table3[[#This Row],[Product]],Cookie_Type,Cookie_ID,FALSE)</f>
        <v>6</v>
      </c>
    </row>
    <row r="654" spans="1:8" x14ac:dyDescent="0.3">
      <c r="A654">
        <v>4</v>
      </c>
      <c r="B654">
        <v>289924</v>
      </c>
      <c r="C654" t="s">
        <v>10</v>
      </c>
      <c r="D654" s="2">
        <v>386</v>
      </c>
      <c r="E654" s="1">
        <v>43770</v>
      </c>
      <c r="F654">
        <v>2316</v>
      </c>
      <c r="G654">
        <v>1061.5</v>
      </c>
      <c r="H654">
        <f>_xlfn.XLOOKUP(Table3[[#This Row],[Product]],Cookie_Type,Cookie_ID,FALSE)</f>
        <v>6</v>
      </c>
    </row>
    <row r="655" spans="1:8" x14ac:dyDescent="0.3">
      <c r="A655">
        <v>3</v>
      </c>
      <c r="B655">
        <v>751314</v>
      </c>
      <c r="C655" t="s">
        <v>10</v>
      </c>
      <c r="D655" s="2">
        <v>635</v>
      </c>
      <c r="E655" s="1">
        <v>44166</v>
      </c>
      <c r="F655">
        <v>3810</v>
      </c>
      <c r="G655">
        <v>1746.25</v>
      </c>
      <c r="H655">
        <f>_xlfn.XLOOKUP(Table3[[#This Row],[Product]],Cookie_Type,Cookie_ID,FALSE)</f>
        <v>6</v>
      </c>
    </row>
    <row r="656" spans="1:8" x14ac:dyDescent="0.3">
      <c r="A656">
        <v>1</v>
      </c>
      <c r="B656">
        <v>847731</v>
      </c>
      <c r="C656" t="s">
        <v>10</v>
      </c>
      <c r="D656" s="2">
        <v>245</v>
      </c>
      <c r="E656" s="1">
        <v>43952</v>
      </c>
      <c r="F656">
        <v>1470</v>
      </c>
      <c r="G656">
        <v>673.75</v>
      </c>
      <c r="H656">
        <f>_xlfn.XLOOKUP(Table3[[#This Row],[Product]],Cookie_Type,Cookie_ID,FALSE)</f>
        <v>6</v>
      </c>
    </row>
    <row r="657" spans="1:8" x14ac:dyDescent="0.3">
      <c r="A657">
        <v>4</v>
      </c>
      <c r="B657">
        <v>710702</v>
      </c>
      <c r="C657" t="s">
        <v>10</v>
      </c>
      <c r="D657" s="2">
        <v>3793.5</v>
      </c>
      <c r="E657" s="1">
        <v>44013</v>
      </c>
      <c r="F657">
        <v>22761</v>
      </c>
      <c r="G657">
        <v>10432.125</v>
      </c>
      <c r="H657">
        <f>_xlfn.XLOOKUP(Table3[[#This Row],[Product]],Cookie_Type,Cookie_ID,FALSE)</f>
        <v>6</v>
      </c>
    </row>
    <row r="658" spans="1:8" x14ac:dyDescent="0.3">
      <c r="A658">
        <v>4</v>
      </c>
      <c r="B658">
        <v>696979</v>
      </c>
      <c r="C658" t="s">
        <v>10</v>
      </c>
      <c r="D658" s="2">
        <v>1307</v>
      </c>
      <c r="E658" s="1">
        <v>44013</v>
      </c>
      <c r="F658">
        <v>7842</v>
      </c>
      <c r="G658">
        <v>3594.25</v>
      </c>
      <c r="H658">
        <f>_xlfn.XLOOKUP(Table3[[#This Row],[Product]],Cookie_Type,Cookie_ID,FALSE)</f>
        <v>6</v>
      </c>
    </row>
    <row r="659" spans="1:8" x14ac:dyDescent="0.3">
      <c r="A659">
        <v>2</v>
      </c>
      <c r="B659">
        <v>609418</v>
      </c>
      <c r="C659" t="s">
        <v>10</v>
      </c>
      <c r="D659" s="2">
        <v>567</v>
      </c>
      <c r="E659" s="1">
        <v>44075</v>
      </c>
      <c r="F659">
        <v>3402</v>
      </c>
      <c r="G659">
        <v>1559.25</v>
      </c>
      <c r="H659">
        <f>_xlfn.XLOOKUP(Table3[[#This Row],[Product]],Cookie_Type,Cookie_ID,FALSE)</f>
        <v>6</v>
      </c>
    </row>
    <row r="660" spans="1:8" x14ac:dyDescent="0.3">
      <c r="A660">
        <v>5</v>
      </c>
      <c r="B660">
        <v>764088</v>
      </c>
      <c r="C660" t="s">
        <v>10</v>
      </c>
      <c r="D660" s="2">
        <v>2110</v>
      </c>
      <c r="E660" s="1">
        <v>44075</v>
      </c>
      <c r="F660">
        <v>12660</v>
      </c>
      <c r="G660">
        <v>5802.5</v>
      </c>
      <c r="H660">
        <f>_xlfn.XLOOKUP(Table3[[#This Row],[Product]],Cookie_Type,Cookie_ID,FALSE)</f>
        <v>6</v>
      </c>
    </row>
    <row r="661" spans="1:8" x14ac:dyDescent="0.3">
      <c r="A661">
        <v>3</v>
      </c>
      <c r="B661">
        <v>447945</v>
      </c>
      <c r="C661" t="s">
        <v>10</v>
      </c>
      <c r="D661" s="2">
        <v>1269</v>
      </c>
      <c r="E661" s="1">
        <v>44105</v>
      </c>
      <c r="F661">
        <v>7614</v>
      </c>
      <c r="G661">
        <v>3489.75</v>
      </c>
      <c r="H661">
        <f>_xlfn.XLOOKUP(Table3[[#This Row],[Product]],Cookie_Type,Cookie_ID,FALSE)</f>
        <v>6</v>
      </c>
    </row>
    <row r="662" spans="1:8" x14ac:dyDescent="0.3">
      <c r="A662">
        <v>2</v>
      </c>
      <c r="B662">
        <v>751733</v>
      </c>
      <c r="C662" t="s">
        <v>10</v>
      </c>
      <c r="D662" s="2">
        <v>1967</v>
      </c>
      <c r="E662" s="1">
        <v>43891</v>
      </c>
      <c r="F662">
        <v>11802</v>
      </c>
      <c r="G662">
        <v>5409.25</v>
      </c>
      <c r="H662">
        <f>_xlfn.XLOOKUP(Table3[[#This Row],[Product]],Cookie_Type,Cookie_ID,FALSE)</f>
        <v>6</v>
      </c>
    </row>
    <row r="663" spans="1:8" x14ac:dyDescent="0.3">
      <c r="A663">
        <v>2</v>
      </c>
      <c r="B663">
        <v>507202</v>
      </c>
      <c r="C663" t="s">
        <v>10</v>
      </c>
      <c r="D663" s="2">
        <v>2628</v>
      </c>
      <c r="E663" s="1">
        <v>43922</v>
      </c>
      <c r="F663">
        <v>15768</v>
      </c>
      <c r="G663">
        <v>7227</v>
      </c>
      <c r="H663">
        <f>_xlfn.XLOOKUP(Table3[[#This Row],[Product]],Cookie_Type,Cookie_ID,FALSE)</f>
        <v>6</v>
      </c>
    </row>
    <row r="664" spans="1:8" x14ac:dyDescent="0.3">
      <c r="A664">
        <v>1</v>
      </c>
      <c r="B664">
        <v>311475</v>
      </c>
      <c r="C664" t="s">
        <v>10</v>
      </c>
      <c r="D664" s="2">
        <v>681</v>
      </c>
      <c r="E664" s="1">
        <v>43831</v>
      </c>
      <c r="F664">
        <v>4086</v>
      </c>
      <c r="G664">
        <v>1872.75</v>
      </c>
      <c r="H664">
        <f>_xlfn.XLOOKUP(Table3[[#This Row],[Product]],Cookie_Type,Cookie_ID,FALSE)</f>
        <v>6</v>
      </c>
    </row>
    <row r="665" spans="1:8" x14ac:dyDescent="0.3">
      <c r="A665">
        <v>4</v>
      </c>
      <c r="B665">
        <v>581762</v>
      </c>
      <c r="C665" t="s">
        <v>10</v>
      </c>
      <c r="D665" s="2">
        <v>510</v>
      </c>
      <c r="E665" s="1">
        <v>43922</v>
      </c>
      <c r="F665">
        <v>3060</v>
      </c>
      <c r="G665">
        <v>1402.5</v>
      </c>
      <c r="H665">
        <f>_xlfn.XLOOKUP(Table3[[#This Row],[Product]],Cookie_Type,Cookie_ID,FALSE)</f>
        <v>6</v>
      </c>
    </row>
    <row r="666" spans="1:8" x14ac:dyDescent="0.3">
      <c r="A666">
        <v>1</v>
      </c>
      <c r="B666">
        <v>217808</v>
      </c>
      <c r="C666" t="s">
        <v>10</v>
      </c>
      <c r="D666" s="2">
        <v>790</v>
      </c>
      <c r="E666" s="1">
        <v>43952</v>
      </c>
      <c r="F666">
        <v>4740</v>
      </c>
      <c r="G666">
        <v>2172.5</v>
      </c>
      <c r="H666">
        <f>_xlfn.XLOOKUP(Table3[[#This Row],[Product]],Cookie_Type,Cookie_ID,FALSE)</f>
        <v>6</v>
      </c>
    </row>
    <row r="667" spans="1:8" x14ac:dyDescent="0.3">
      <c r="A667">
        <v>2</v>
      </c>
      <c r="B667">
        <v>897372</v>
      </c>
      <c r="C667" t="s">
        <v>10</v>
      </c>
      <c r="D667" s="2">
        <v>639</v>
      </c>
      <c r="E667" s="1">
        <v>44013</v>
      </c>
      <c r="F667">
        <v>3834</v>
      </c>
      <c r="G667">
        <v>1757.25</v>
      </c>
      <c r="H667">
        <f>_xlfn.XLOOKUP(Table3[[#This Row],[Product]],Cookie_Type,Cookie_ID,FALSE)</f>
        <v>6</v>
      </c>
    </row>
    <row r="668" spans="1:8" x14ac:dyDescent="0.3">
      <c r="A668">
        <v>3</v>
      </c>
      <c r="B668">
        <v>748204</v>
      </c>
      <c r="C668" t="s">
        <v>10</v>
      </c>
      <c r="D668" s="2">
        <v>1596</v>
      </c>
      <c r="E668" s="1">
        <v>44075</v>
      </c>
      <c r="F668">
        <v>9576</v>
      </c>
      <c r="G668">
        <v>4389</v>
      </c>
      <c r="H668">
        <f>_xlfn.XLOOKUP(Table3[[#This Row],[Product]],Cookie_Type,Cookie_ID,FALSE)</f>
        <v>6</v>
      </c>
    </row>
    <row r="669" spans="1:8" x14ac:dyDescent="0.3">
      <c r="A669">
        <v>3</v>
      </c>
      <c r="B669">
        <v>378254</v>
      </c>
      <c r="C669" t="s">
        <v>10</v>
      </c>
      <c r="D669" s="2">
        <v>2294</v>
      </c>
      <c r="E669" s="1">
        <v>43739</v>
      </c>
      <c r="F669">
        <v>13764</v>
      </c>
      <c r="G669">
        <v>6308.5</v>
      </c>
      <c r="H669">
        <f>_xlfn.XLOOKUP(Table3[[#This Row],[Product]],Cookie_Type,Cookie_ID,FALSE)</f>
        <v>6</v>
      </c>
    </row>
    <row r="670" spans="1:8" x14ac:dyDescent="0.3">
      <c r="A670">
        <v>2</v>
      </c>
      <c r="B670">
        <v>775311</v>
      </c>
      <c r="C670" t="s">
        <v>10</v>
      </c>
      <c r="D670" s="2">
        <v>241</v>
      </c>
      <c r="E670" s="1">
        <v>44105</v>
      </c>
      <c r="F670">
        <v>1446</v>
      </c>
      <c r="G670">
        <v>662.75</v>
      </c>
      <c r="H670">
        <f>_xlfn.XLOOKUP(Table3[[#This Row],[Product]],Cookie_Type,Cookie_ID,FALSE)</f>
        <v>6</v>
      </c>
    </row>
    <row r="671" spans="1:8" x14ac:dyDescent="0.3">
      <c r="A671">
        <v>4</v>
      </c>
      <c r="B671">
        <v>632477</v>
      </c>
      <c r="C671" t="s">
        <v>10</v>
      </c>
      <c r="D671" s="2">
        <v>2665</v>
      </c>
      <c r="E671" s="1">
        <v>44136</v>
      </c>
      <c r="F671">
        <v>15990</v>
      </c>
      <c r="G671">
        <v>7328.75</v>
      </c>
      <c r="H671">
        <f>_xlfn.XLOOKUP(Table3[[#This Row],[Product]],Cookie_Type,Cookie_ID,FALSE)</f>
        <v>6</v>
      </c>
    </row>
    <row r="672" spans="1:8" x14ac:dyDescent="0.3">
      <c r="A672">
        <v>2</v>
      </c>
      <c r="B672">
        <v>482625</v>
      </c>
      <c r="C672" t="s">
        <v>10</v>
      </c>
      <c r="D672" s="2">
        <v>1916</v>
      </c>
      <c r="E672" s="1">
        <v>43800</v>
      </c>
      <c r="F672">
        <v>11496</v>
      </c>
      <c r="G672">
        <v>5269</v>
      </c>
      <c r="H672">
        <f>_xlfn.XLOOKUP(Table3[[#This Row],[Product]],Cookie_Type,Cookie_ID,FALSE)</f>
        <v>6</v>
      </c>
    </row>
    <row r="673" spans="1:8" x14ac:dyDescent="0.3">
      <c r="A673">
        <v>1</v>
      </c>
      <c r="B673">
        <v>428131</v>
      </c>
      <c r="C673" t="s">
        <v>10</v>
      </c>
      <c r="D673" s="2">
        <v>853</v>
      </c>
      <c r="E673" s="1">
        <v>44166</v>
      </c>
      <c r="F673">
        <v>5118</v>
      </c>
      <c r="G673">
        <v>2345.75</v>
      </c>
      <c r="H673">
        <f>_xlfn.XLOOKUP(Table3[[#This Row],[Product]],Cookie_Type,Cookie_ID,FALSE)</f>
        <v>6</v>
      </c>
    </row>
    <row r="674" spans="1:8" x14ac:dyDescent="0.3">
      <c r="A674">
        <v>3</v>
      </c>
      <c r="B674">
        <v>120418</v>
      </c>
      <c r="C674" t="s">
        <v>10</v>
      </c>
      <c r="D674" s="2">
        <v>384</v>
      </c>
      <c r="E674" s="1">
        <v>43831</v>
      </c>
      <c r="F674">
        <v>2304</v>
      </c>
      <c r="G674">
        <v>1056</v>
      </c>
      <c r="H674">
        <f>_xlfn.XLOOKUP(Table3[[#This Row],[Product]],Cookie_Type,Cookie_ID,FALSE)</f>
        <v>6</v>
      </c>
    </row>
    <row r="675" spans="1:8" x14ac:dyDescent="0.3">
      <c r="A675">
        <v>2</v>
      </c>
      <c r="B675">
        <v>885051</v>
      </c>
      <c r="C675" t="s">
        <v>10</v>
      </c>
      <c r="D675" s="2">
        <v>472</v>
      </c>
      <c r="E675" s="1">
        <v>44105</v>
      </c>
      <c r="F675">
        <v>2832</v>
      </c>
      <c r="G675">
        <v>1298</v>
      </c>
      <c r="H675">
        <f>_xlfn.XLOOKUP(Table3[[#This Row],[Product]],Cookie_Type,Cookie_ID,FALSE)</f>
        <v>6</v>
      </c>
    </row>
    <row r="676" spans="1:8" x14ac:dyDescent="0.3">
      <c r="A676">
        <v>1</v>
      </c>
      <c r="B676">
        <v>494115</v>
      </c>
      <c r="C676" t="s">
        <v>10</v>
      </c>
      <c r="D676" s="2">
        <v>2805</v>
      </c>
      <c r="E676" s="1">
        <v>43709</v>
      </c>
      <c r="F676">
        <v>16830</v>
      </c>
      <c r="G676">
        <v>7713.75</v>
      </c>
      <c r="H676">
        <f>_xlfn.XLOOKUP(Table3[[#This Row],[Product]],Cookie_Type,Cookie_ID,FALSE)</f>
        <v>6</v>
      </c>
    </row>
    <row r="677" spans="1:8" x14ac:dyDescent="0.3">
      <c r="A677">
        <v>4</v>
      </c>
      <c r="B677">
        <v>573970</v>
      </c>
      <c r="C677" t="s">
        <v>10</v>
      </c>
      <c r="D677" s="2">
        <v>655</v>
      </c>
      <c r="E677" s="1">
        <v>43709</v>
      </c>
      <c r="F677">
        <v>3930</v>
      </c>
      <c r="G677">
        <v>1801.25</v>
      </c>
      <c r="H677">
        <f>_xlfn.XLOOKUP(Table3[[#This Row],[Product]],Cookie_Type,Cookie_ID,FALSE)</f>
        <v>6</v>
      </c>
    </row>
    <row r="678" spans="1:8" x14ac:dyDescent="0.3">
      <c r="A678">
        <v>5</v>
      </c>
      <c r="B678">
        <v>403071</v>
      </c>
      <c r="C678" t="s">
        <v>10</v>
      </c>
      <c r="D678" s="2">
        <v>344</v>
      </c>
      <c r="E678" s="1">
        <v>43739</v>
      </c>
      <c r="F678">
        <v>2064</v>
      </c>
      <c r="G678">
        <v>946</v>
      </c>
      <c r="H678">
        <f>_xlfn.XLOOKUP(Table3[[#This Row],[Product]],Cookie_Type,Cookie_ID,FALSE)</f>
        <v>6</v>
      </c>
    </row>
    <row r="679" spans="1:8" x14ac:dyDescent="0.3">
      <c r="A679">
        <v>2</v>
      </c>
      <c r="B679">
        <v>356550</v>
      </c>
      <c r="C679" t="s">
        <v>10</v>
      </c>
      <c r="D679" s="2">
        <v>1808</v>
      </c>
      <c r="E679" s="1">
        <v>44136</v>
      </c>
      <c r="F679">
        <v>10848</v>
      </c>
      <c r="G679">
        <v>4972</v>
      </c>
      <c r="H679">
        <f>_xlfn.XLOOKUP(Table3[[#This Row],[Product]],Cookie_Type,Cookie_ID,FALSE)</f>
        <v>6</v>
      </c>
    </row>
    <row r="680" spans="1:8" x14ac:dyDescent="0.3">
      <c r="A680">
        <v>2</v>
      </c>
      <c r="B680">
        <v>638098</v>
      </c>
      <c r="C680" t="s">
        <v>10</v>
      </c>
      <c r="D680" s="2">
        <v>1395</v>
      </c>
      <c r="E680" s="1">
        <v>44013</v>
      </c>
      <c r="F680">
        <v>8370</v>
      </c>
      <c r="G680">
        <v>3836.25</v>
      </c>
      <c r="H680">
        <f>_xlfn.XLOOKUP(Table3[[#This Row],[Product]],Cookie_Type,Cookie_ID,FALSE)</f>
        <v>6</v>
      </c>
    </row>
    <row r="681" spans="1:8" x14ac:dyDescent="0.3">
      <c r="A681">
        <v>2</v>
      </c>
      <c r="B681">
        <v>382008</v>
      </c>
      <c r="C681" t="s">
        <v>10</v>
      </c>
      <c r="D681" s="2">
        <v>986</v>
      </c>
      <c r="E681" s="1">
        <v>44105</v>
      </c>
      <c r="F681">
        <v>5916</v>
      </c>
      <c r="G681">
        <v>2711.5</v>
      </c>
      <c r="H681">
        <f>_xlfn.XLOOKUP(Table3[[#This Row],[Product]],Cookie_Type,Cookie_ID,FALSE)</f>
        <v>6</v>
      </c>
    </row>
    <row r="682" spans="1:8" x14ac:dyDescent="0.3">
      <c r="A682">
        <v>3</v>
      </c>
      <c r="B682">
        <v>234667</v>
      </c>
      <c r="C682" t="s">
        <v>10</v>
      </c>
      <c r="D682" s="2">
        <v>905</v>
      </c>
      <c r="E682" s="1">
        <v>44105</v>
      </c>
      <c r="F682">
        <v>5430</v>
      </c>
      <c r="G682">
        <v>2488.75</v>
      </c>
      <c r="H682">
        <f>_xlfn.XLOOKUP(Table3[[#This Row],[Product]],Cookie_Type,Cookie_ID,FALSE)</f>
        <v>6</v>
      </c>
    </row>
    <row r="683" spans="1:8" x14ac:dyDescent="0.3">
      <c r="A683">
        <v>3</v>
      </c>
      <c r="B683">
        <v>397386</v>
      </c>
      <c r="C683" t="s">
        <v>10</v>
      </c>
      <c r="D683" s="2">
        <v>3997.5</v>
      </c>
      <c r="E683" s="1">
        <v>43831</v>
      </c>
      <c r="F683">
        <v>23985</v>
      </c>
      <c r="G683">
        <v>10993.125</v>
      </c>
      <c r="H683">
        <f>_xlfn.XLOOKUP(Table3[[#This Row],[Product]],Cookie_Type,Cookie_ID,FALSE)</f>
        <v>6</v>
      </c>
    </row>
    <row r="684" spans="1:8" x14ac:dyDescent="0.3">
      <c r="A684">
        <v>4</v>
      </c>
      <c r="B684">
        <v>488771</v>
      </c>
      <c r="C684" t="s">
        <v>10</v>
      </c>
      <c r="D684" s="2">
        <v>2632</v>
      </c>
      <c r="E684" s="1">
        <v>43983</v>
      </c>
      <c r="F684">
        <v>15792</v>
      </c>
      <c r="G684">
        <v>7238</v>
      </c>
      <c r="H684">
        <f>_xlfn.XLOOKUP(Table3[[#This Row],[Product]],Cookie_Type,Cookie_ID,FALSE)</f>
        <v>6</v>
      </c>
    </row>
    <row r="685" spans="1:8" x14ac:dyDescent="0.3">
      <c r="A685">
        <v>3</v>
      </c>
      <c r="B685">
        <v>168032</v>
      </c>
      <c r="C685" t="s">
        <v>10</v>
      </c>
      <c r="D685" s="2">
        <v>1190</v>
      </c>
      <c r="E685" s="1">
        <v>43983</v>
      </c>
      <c r="F685">
        <v>7140</v>
      </c>
      <c r="G685">
        <v>3272.5</v>
      </c>
      <c r="H685">
        <f>_xlfn.XLOOKUP(Table3[[#This Row],[Product]],Cookie_Type,Cookie_ID,FALSE)</f>
        <v>6</v>
      </c>
    </row>
    <row r="686" spans="1:8" x14ac:dyDescent="0.3">
      <c r="A686">
        <v>1</v>
      </c>
      <c r="B686">
        <v>135967</v>
      </c>
      <c r="C686" t="s">
        <v>10</v>
      </c>
      <c r="D686" s="2">
        <v>604</v>
      </c>
      <c r="E686" s="1">
        <v>43983</v>
      </c>
      <c r="F686">
        <v>3624</v>
      </c>
      <c r="G686">
        <v>1661</v>
      </c>
      <c r="H686">
        <f>_xlfn.XLOOKUP(Table3[[#This Row],[Product]],Cookie_Type,Cookie_ID,FALSE)</f>
        <v>6</v>
      </c>
    </row>
    <row r="687" spans="1:8" x14ac:dyDescent="0.3">
      <c r="A687">
        <v>3</v>
      </c>
      <c r="B687">
        <v>899629</v>
      </c>
      <c r="C687" t="s">
        <v>10</v>
      </c>
      <c r="D687" s="2">
        <v>660</v>
      </c>
      <c r="E687" s="1">
        <v>43709</v>
      </c>
      <c r="F687">
        <v>3960</v>
      </c>
      <c r="G687">
        <v>1815</v>
      </c>
      <c r="H687">
        <f>_xlfn.XLOOKUP(Table3[[#This Row],[Product]],Cookie_Type,Cookie_ID,FALSE)</f>
        <v>6</v>
      </c>
    </row>
    <row r="688" spans="1:8" x14ac:dyDescent="0.3">
      <c r="A688">
        <v>1</v>
      </c>
      <c r="B688">
        <v>617339</v>
      </c>
      <c r="C688" t="s">
        <v>10</v>
      </c>
      <c r="D688" s="2">
        <v>410</v>
      </c>
      <c r="E688" s="1">
        <v>44105</v>
      </c>
      <c r="F688">
        <v>2460</v>
      </c>
      <c r="G688">
        <v>1127.5</v>
      </c>
      <c r="H688">
        <f>_xlfn.XLOOKUP(Table3[[#This Row],[Product]],Cookie_Type,Cookie_ID,FALSE)</f>
        <v>6</v>
      </c>
    </row>
    <row r="689" spans="1:8" x14ac:dyDescent="0.3">
      <c r="A689">
        <v>5</v>
      </c>
      <c r="B689">
        <v>814769</v>
      </c>
      <c r="C689" t="s">
        <v>10</v>
      </c>
      <c r="D689" s="2">
        <v>2605</v>
      </c>
      <c r="E689" s="1">
        <v>43770</v>
      </c>
      <c r="F689">
        <v>15630</v>
      </c>
      <c r="G689">
        <v>7163.75</v>
      </c>
      <c r="H689">
        <f>_xlfn.XLOOKUP(Table3[[#This Row],[Product]],Cookie_Type,Cookie_ID,FALSE)</f>
        <v>6</v>
      </c>
    </row>
    <row r="690" spans="1:8" x14ac:dyDescent="0.3">
      <c r="A690">
        <v>3</v>
      </c>
      <c r="B690">
        <v>758487</v>
      </c>
      <c r="C690" t="s">
        <v>10</v>
      </c>
      <c r="D690" s="2">
        <v>1013</v>
      </c>
      <c r="E690" s="1">
        <v>44166</v>
      </c>
      <c r="F690">
        <v>6078</v>
      </c>
      <c r="G690">
        <v>2785.75</v>
      </c>
      <c r="H690">
        <f>_xlfn.XLOOKUP(Table3[[#This Row],[Product]],Cookie_Type,Cookie_ID,FALSE)</f>
        <v>6</v>
      </c>
    </row>
    <row r="691" spans="1:8" x14ac:dyDescent="0.3">
      <c r="A691">
        <v>1</v>
      </c>
      <c r="B691">
        <v>674043</v>
      </c>
      <c r="C691" t="s">
        <v>10</v>
      </c>
      <c r="D691" s="2">
        <v>1575</v>
      </c>
      <c r="E691" s="1">
        <v>43862</v>
      </c>
      <c r="F691">
        <v>9450</v>
      </c>
      <c r="G691">
        <v>4331.25</v>
      </c>
      <c r="H691">
        <f>_xlfn.XLOOKUP(Table3[[#This Row],[Product]],Cookie_Type,Cookie_ID,FALSE)</f>
        <v>6</v>
      </c>
    </row>
    <row r="692" spans="1:8" x14ac:dyDescent="0.3">
      <c r="A692">
        <v>1</v>
      </c>
      <c r="B692">
        <v>349645</v>
      </c>
      <c r="C692" t="s">
        <v>10</v>
      </c>
      <c r="D692" s="2">
        <v>606</v>
      </c>
      <c r="E692" s="1">
        <v>43922</v>
      </c>
      <c r="F692">
        <v>3636</v>
      </c>
      <c r="G692">
        <v>1666.5</v>
      </c>
      <c r="H692">
        <f>_xlfn.XLOOKUP(Table3[[#This Row],[Product]],Cookie_Type,Cookie_ID,FALSE)</f>
        <v>6</v>
      </c>
    </row>
    <row r="693" spans="1:8" x14ac:dyDescent="0.3">
      <c r="A693">
        <v>4</v>
      </c>
      <c r="B693">
        <v>233911</v>
      </c>
      <c r="C693" t="s">
        <v>10</v>
      </c>
      <c r="D693" s="2">
        <v>2460</v>
      </c>
      <c r="E693" s="1">
        <v>44013</v>
      </c>
      <c r="F693">
        <v>14760</v>
      </c>
      <c r="G693">
        <v>6765</v>
      </c>
      <c r="H693">
        <f>_xlfn.XLOOKUP(Table3[[#This Row],[Product]],Cookie_Type,Cookie_ID,FALSE)</f>
        <v>6</v>
      </c>
    </row>
    <row r="694" spans="1:8" x14ac:dyDescent="0.3">
      <c r="A694">
        <v>2</v>
      </c>
      <c r="B694">
        <v>867907</v>
      </c>
      <c r="C694" t="s">
        <v>10</v>
      </c>
      <c r="D694" s="2">
        <v>269</v>
      </c>
      <c r="E694" s="1">
        <v>43739</v>
      </c>
      <c r="F694">
        <v>1614</v>
      </c>
      <c r="G694">
        <v>739.75</v>
      </c>
      <c r="H694">
        <f>_xlfn.XLOOKUP(Table3[[#This Row],[Product]],Cookie_Type,Cookie_ID,FALSE)</f>
        <v>6</v>
      </c>
    </row>
    <row r="695" spans="1:8" x14ac:dyDescent="0.3">
      <c r="A695">
        <v>2</v>
      </c>
      <c r="B695">
        <v>752353</v>
      </c>
      <c r="C695" t="s">
        <v>10</v>
      </c>
      <c r="D695" s="2">
        <v>2536</v>
      </c>
      <c r="E695" s="1">
        <v>43770</v>
      </c>
      <c r="F695">
        <v>15216</v>
      </c>
      <c r="G695">
        <v>6974</v>
      </c>
      <c r="H695">
        <f>_xlfn.XLOOKUP(Table3[[#This Row],[Product]],Cookie_Type,Cookie_ID,FALSE)</f>
        <v>6</v>
      </c>
    </row>
    <row r="696" spans="1:8" x14ac:dyDescent="0.3">
      <c r="A696">
        <v>1</v>
      </c>
      <c r="B696">
        <v>600167</v>
      </c>
      <c r="C696" t="s">
        <v>10</v>
      </c>
      <c r="D696" s="2">
        <v>500</v>
      </c>
      <c r="E696" s="1">
        <v>43891</v>
      </c>
      <c r="F696">
        <v>3000</v>
      </c>
      <c r="G696">
        <v>1375</v>
      </c>
      <c r="H696">
        <f>_xlfn.XLOOKUP(Table3[[#This Row],[Product]],Cookie_Type,Cookie_ID,FALSE)</f>
        <v>6</v>
      </c>
    </row>
    <row r="697" spans="1:8" x14ac:dyDescent="0.3">
      <c r="A697">
        <v>3</v>
      </c>
      <c r="B697">
        <v>853295</v>
      </c>
      <c r="C697" t="s">
        <v>10</v>
      </c>
      <c r="D697" s="2">
        <v>2826</v>
      </c>
      <c r="E697" s="1">
        <v>43952</v>
      </c>
      <c r="F697">
        <v>16956</v>
      </c>
      <c r="G697">
        <v>7771.5</v>
      </c>
      <c r="H697">
        <f>_xlfn.XLOOKUP(Table3[[#This Row],[Product]],Cookie_Type,Cookie_ID,FALSE)</f>
        <v>6</v>
      </c>
    </row>
    <row r="698" spans="1:8" x14ac:dyDescent="0.3">
      <c r="A698">
        <v>2</v>
      </c>
      <c r="B698">
        <v>253981</v>
      </c>
      <c r="C698" t="s">
        <v>10</v>
      </c>
      <c r="D698" s="2">
        <v>663</v>
      </c>
      <c r="E698" s="1">
        <v>44075</v>
      </c>
      <c r="F698">
        <v>3978</v>
      </c>
      <c r="G698">
        <v>1823.25</v>
      </c>
      <c r="H698">
        <f>_xlfn.XLOOKUP(Table3[[#This Row],[Product]],Cookie_Type,Cookie_ID,FALSE)</f>
        <v>6</v>
      </c>
    </row>
    <row r="699" spans="1:8" x14ac:dyDescent="0.3">
      <c r="A699">
        <v>4</v>
      </c>
      <c r="B699">
        <v>208456</v>
      </c>
      <c r="C699" t="s">
        <v>10</v>
      </c>
      <c r="D699" s="2">
        <v>2574</v>
      </c>
      <c r="E699" s="1">
        <v>43770</v>
      </c>
      <c r="F699">
        <v>15444</v>
      </c>
      <c r="G699">
        <v>7078.5</v>
      </c>
      <c r="H699">
        <f>_xlfn.XLOOKUP(Table3[[#This Row],[Product]],Cookie_Type,Cookie_ID,FALSE)</f>
        <v>6</v>
      </c>
    </row>
    <row r="700" spans="1:8" x14ac:dyDescent="0.3">
      <c r="A700">
        <v>4</v>
      </c>
      <c r="B700">
        <v>727940</v>
      </c>
      <c r="C700" t="s">
        <v>10</v>
      </c>
      <c r="D700" s="2">
        <v>2438</v>
      </c>
      <c r="E700" s="1">
        <v>43800</v>
      </c>
      <c r="F700">
        <v>14628</v>
      </c>
      <c r="G700">
        <v>6704.5</v>
      </c>
      <c r="H700">
        <f>_xlfn.XLOOKUP(Table3[[#This Row],[Product]],Cookie_Type,Cookie_ID,FALSE)</f>
        <v>6</v>
      </c>
    </row>
    <row r="701" spans="1:8" x14ac:dyDescent="0.3">
      <c r="A701">
        <v>4</v>
      </c>
      <c r="B701">
        <v>414628</v>
      </c>
      <c r="C701" t="s">
        <v>10</v>
      </c>
      <c r="D701" s="2">
        <v>914</v>
      </c>
      <c r="E701" s="1">
        <v>44166</v>
      </c>
      <c r="F701">
        <v>5484</v>
      </c>
      <c r="G701">
        <v>2513.5</v>
      </c>
      <c r="H701">
        <f>_xlfn.XLOOKUP(Table3[[#This Row],[Product]],Cookie_Type,Cookie_ID,FALSE)</f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604C-79D8-4A6B-A921-5FB6A2012BE7}">
  <dimension ref="A1:B8"/>
  <sheetViews>
    <sheetView workbookViewId="0">
      <selection activeCell="B1" sqref="B1:B7"/>
    </sheetView>
  </sheetViews>
  <sheetFormatPr defaultRowHeight="14.4" x14ac:dyDescent="0.3"/>
  <cols>
    <col min="2" max="2" width="35.88671875" customWidth="1"/>
  </cols>
  <sheetData>
    <row r="1" spans="1:2" x14ac:dyDescent="0.3">
      <c r="A1" s="4" t="s">
        <v>13</v>
      </c>
      <c r="B1" s="5" t="s">
        <v>14</v>
      </c>
    </row>
    <row r="2" spans="1:2" x14ac:dyDescent="0.3">
      <c r="A2" s="4">
        <v>1</v>
      </c>
      <c r="B2" s="6" t="s">
        <v>5</v>
      </c>
    </row>
    <row r="3" spans="1:2" x14ac:dyDescent="0.3">
      <c r="A3" s="4">
        <v>2</v>
      </c>
      <c r="B3" s="6" t="s">
        <v>6</v>
      </c>
    </row>
    <row r="4" spans="1:2" x14ac:dyDescent="0.3">
      <c r="A4" s="4">
        <v>3</v>
      </c>
      <c r="B4" s="6" t="s">
        <v>7</v>
      </c>
    </row>
    <row r="5" spans="1:2" x14ac:dyDescent="0.3">
      <c r="A5" s="4">
        <v>4</v>
      </c>
      <c r="B5" s="6" t="s">
        <v>8</v>
      </c>
    </row>
    <row r="6" spans="1:2" x14ac:dyDescent="0.3">
      <c r="A6" s="4">
        <v>5</v>
      </c>
      <c r="B6" s="6" t="s">
        <v>9</v>
      </c>
    </row>
    <row r="7" spans="1:2" x14ac:dyDescent="0.3">
      <c r="A7" s="4">
        <v>6</v>
      </c>
      <c r="B7" s="6" t="s">
        <v>10</v>
      </c>
    </row>
    <row r="8" spans="1:2" x14ac:dyDescent="0.3">
      <c r="A8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 xmlns="6d04a45f-f1b9-406a-9213-8bd43bea4e1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884575CF66D46B2CD31394E223ECB" ma:contentTypeVersion="9" ma:contentTypeDescription="Create a new document." ma:contentTypeScope="" ma:versionID="87f11b47aaf6c85e9d6277351eba91bf">
  <xsd:schema xmlns:xsd="http://www.w3.org/2001/XMLSchema" xmlns:xs="http://www.w3.org/2001/XMLSchema" xmlns:p="http://schemas.microsoft.com/office/2006/metadata/properties" xmlns:ns2="6d04a45f-f1b9-406a-9213-8bd43bea4e14" targetNamespace="http://schemas.microsoft.com/office/2006/metadata/properties" ma:root="true" ma:fieldsID="9c9a010e4152653795258bca4a7dadaa" ns2:_="">
    <xsd:import namespace="6d04a45f-f1b9-406a-9213-8bd43bea4e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Des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4a45f-f1b9-406a-9213-8bd43bea4e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Desc" ma:index="16" nillable="true" ma:displayName="Desc" ma:description="Day_Session" ma:format="Dropdown" ma:internalName="Desc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A93D4A-2406-40FA-B934-3E9C350930FC}">
  <ds:schemaRefs>
    <ds:schemaRef ds:uri="http://schemas.microsoft.com/office/2006/metadata/properties"/>
    <ds:schemaRef ds:uri="http://schemas.microsoft.com/office/infopath/2007/PartnerControls"/>
    <ds:schemaRef ds:uri="6d04a45f-f1b9-406a-9213-8bd43bea4e14"/>
  </ds:schemaRefs>
</ds:datastoreItem>
</file>

<file path=customXml/itemProps2.xml><?xml version="1.0" encoding="utf-8"?>
<ds:datastoreItem xmlns:ds="http://schemas.openxmlformats.org/officeDocument/2006/customXml" ds:itemID="{3F4FD9A5-5A16-437C-A387-ED833CD1A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04a45f-f1b9-406a-9213-8bd43bea4e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0E92D9-D7ED-476D-9200-384F69D004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Orders</vt:lpstr>
      <vt:lpstr>Cookies</vt:lpstr>
      <vt:lpstr>Cookie_ID</vt:lpstr>
      <vt:lpstr>Cookie_Type</vt:lpstr>
      <vt:lpstr>Cookies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Dean Prescott-Kerr</cp:lastModifiedBy>
  <dcterms:created xsi:type="dcterms:W3CDTF">2021-03-04T22:35:42Z</dcterms:created>
  <dcterms:modified xsi:type="dcterms:W3CDTF">2024-11-01T20:15:02Z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0x010100AB0884575CF66D46B2CD31394E223ECB</vt:lpwstr>
  </property>
</Properties>
</file>