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RealtyParser\"/>
    </mc:Choice>
  </mc:AlternateContent>
  <bookViews>
    <workbookView xWindow="0" yWindow="0" windowWidth="23040" windowHeight="9696" activeTab="9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7" sheetId="7" r:id="rId6"/>
    <sheet name="Лист8" sheetId="8" r:id="rId7"/>
    <sheet name="Лист6" sheetId="6" r:id="rId8"/>
    <sheet name="Лист9" sheetId="9" r:id="rId9"/>
    <sheet name="Лист10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7" i="3" l="1"/>
  <c r="C157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81" i="3"/>
  <c r="B80" i="3"/>
  <c r="B79" i="3"/>
  <c r="B2" i="2"/>
  <c r="B3" i="2"/>
  <c r="B4" i="2"/>
  <c r="B5" i="2"/>
  <c r="B6" i="2"/>
  <c r="B7" i="2"/>
  <c r="B8" i="2"/>
  <c r="B9" i="2"/>
  <c r="B10" i="2"/>
  <c r="B11" i="2"/>
  <c r="B1" i="2"/>
  <c r="F2" i="2"/>
  <c r="F3" i="2"/>
  <c r="F4" i="2"/>
  <c r="F5" i="2"/>
  <c r="F6" i="2"/>
  <c r="F7" i="2"/>
  <c r="F8" i="2"/>
  <c r="F9" i="2"/>
  <c r="F10" i="2"/>
  <c r="F11" i="2"/>
  <c r="F1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C16" i="3"/>
  <c r="C14" i="3"/>
  <c r="C20" i="3"/>
  <c r="C21" i="3"/>
  <c r="C24" i="3"/>
  <c r="C26" i="3"/>
  <c r="C27" i="3"/>
  <c r="C28" i="3"/>
  <c r="C30" i="3"/>
  <c r="C31" i="3"/>
  <c r="C33" i="3"/>
  <c r="C37" i="3"/>
  <c r="C38" i="3"/>
  <c r="C39" i="3"/>
  <c r="C40" i="3"/>
  <c r="C42" i="3"/>
  <c r="C43" i="3"/>
  <c r="C44" i="3"/>
  <c r="C45" i="3"/>
  <c r="C46" i="3"/>
  <c r="C47" i="3"/>
  <c r="C48" i="3"/>
  <c r="C50" i="3"/>
  <c r="C52" i="3"/>
  <c r="C53" i="3"/>
  <c r="C59" i="3"/>
  <c r="C61" i="3"/>
  <c r="C65" i="3"/>
  <c r="C66" i="3"/>
  <c r="C67" i="3"/>
  <c r="B2" i="1"/>
  <c r="B3" i="1"/>
  <c r="B4" i="1"/>
  <c r="B5" i="1"/>
  <c r="B1" i="1"/>
  <c r="C56" i="3"/>
  <c r="C57" i="3"/>
  <c r="C58" i="3"/>
  <c r="C60" i="3"/>
  <c r="C62" i="3"/>
  <c r="C63" i="3"/>
  <c r="C64" i="3"/>
  <c r="C68" i="3"/>
  <c r="C69" i="3"/>
  <c r="C70" i="3"/>
  <c r="C71" i="3"/>
  <c r="C72" i="3"/>
  <c r="C73" i="3"/>
  <c r="C74" i="3"/>
  <c r="C75" i="3"/>
  <c r="C76" i="3"/>
  <c r="C77" i="3"/>
  <c r="C78" i="3"/>
  <c r="C55" i="3"/>
  <c r="C41" i="3"/>
  <c r="C49" i="3"/>
  <c r="C51" i="3"/>
  <c r="C29" i="3"/>
  <c r="C32" i="3"/>
  <c r="C34" i="3"/>
  <c r="C35" i="3"/>
  <c r="C36" i="3"/>
  <c r="C19" i="3"/>
  <c r="C22" i="3"/>
  <c r="C23" i="3"/>
  <c r="C25" i="3"/>
  <c r="C18" i="3"/>
  <c r="C6" i="3"/>
  <c r="C7" i="3"/>
  <c r="C8" i="3"/>
  <c r="C9" i="3"/>
  <c r="C10" i="3"/>
  <c r="C11" i="3"/>
  <c r="C12" i="3"/>
  <c r="C13" i="3"/>
  <c r="C15" i="3"/>
  <c r="C5" i="3"/>
  <c r="C3" i="3"/>
  <c r="C4" i="3"/>
  <c r="C17" i="3"/>
  <c r="C54" i="3"/>
  <c r="C2" i="3"/>
  <c r="C8" i="2"/>
  <c r="C9" i="2"/>
  <c r="C10" i="2"/>
  <c r="C11" i="2"/>
  <c r="C7" i="2"/>
  <c r="C2" i="2"/>
  <c r="C3" i="2"/>
  <c r="C4" i="2"/>
  <c r="C5" i="2"/>
  <c r="C6" i="2"/>
  <c r="C1" i="2"/>
  <c r="B12" i="2"/>
</calcChain>
</file>

<file path=xl/sharedStrings.xml><?xml version="1.0" encoding="utf-8"?>
<sst xmlns="http://schemas.openxmlformats.org/spreadsheetml/2006/main" count="2022" uniqueCount="496">
  <si>
    <t>Сдают</t>
  </si>
  <si>
    <t>Снимут</t>
  </si>
  <si>
    <t>Продают</t>
  </si>
  <si>
    <t>Купят</t>
  </si>
  <si>
    <t>\\</t>
  </si>
  <si>
    <t>квартиру</t>
  </si>
  <si>
    <t>комнату</t>
  </si>
  <si>
    <t>дом, участок</t>
  </si>
  <si>
    <t>гараж</t>
  </si>
  <si>
    <t>помещение</t>
  </si>
  <si>
    <t>все</t>
  </si>
  <si>
    <t>однокомнатную</t>
  </si>
  <si>
    <t>двухкомнатную</t>
  </si>
  <si>
    <t>трехкомнатную</t>
  </si>
  <si>
    <t>четырехкомнатную</t>
  </si>
  <si>
    <t>многокомнатную</t>
  </si>
  <si>
    <t>\квартиру\</t>
  </si>
  <si>
    <t>Центральный</t>
  </si>
  <si>
    <t>– 1 ПОЯС –</t>
  </si>
  <si>
    <t>Автовокзал</t>
  </si>
  <si>
    <t>Ботанический</t>
  </si>
  <si>
    <t>ВИЗ</t>
  </si>
  <si>
    <t>Вокзальный</t>
  </si>
  <si>
    <t>Втузгородок</t>
  </si>
  <si>
    <t>ЖБИ</t>
  </si>
  <si>
    <t>Заречный</t>
  </si>
  <si>
    <t>Парковый</t>
  </si>
  <si>
    <t>Пионерский</t>
  </si>
  <si>
    <t>Шарташский рынок</t>
  </si>
  <si>
    <t>Юго-Западный</t>
  </si>
  <si>
    <t>Южный</t>
  </si>
  <si>
    <t>– 2 ПОЯС –</t>
  </si>
  <si>
    <t>Завокзальный</t>
  </si>
  <si>
    <t>Н. Сортировка</t>
  </si>
  <si>
    <t>Сибирский</t>
  </si>
  <si>
    <t>Синие камни</t>
  </si>
  <si>
    <t>Уктус</t>
  </si>
  <si>
    <t>Уралмаш</t>
  </si>
  <si>
    <t>Широкая речка</t>
  </si>
  <si>
    <t>Эльмаш</t>
  </si>
  <si>
    <t>– 3 ПОЯС –</t>
  </si>
  <si>
    <t>Академический</t>
  </si>
  <si>
    <t>Аппаратный</t>
  </si>
  <si>
    <t>Елизавет</t>
  </si>
  <si>
    <t>Компрессорный</t>
  </si>
  <si>
    <t>Лечебный</t>
  </si>
  <si>
    <t>С. Сортировка</t>
  </si>
  <si>
    <t>УНЦ</t>
  </si>
  <si>
    <t>Химмаш</t>
  </si>
  <si>
    <t>Чермет</t>
  </si>
  <si>
    <t>Шинный</t>
  </si>
  <si>
    <t>– 4 ПОЯС –</t>
  </si>
  <si>
    <t>Верхнемакарово</t>
  </si>
  <si>
    <t>Изоплит</t>
  </si>
  <si>
    <t>Исток</t>
  </si>
  <si>
    <t>Кольцово</t>
  </si>
  <si>
    <t>Медный</t>
  </si>
  <si>
    <t>Н-Исетский</t>
  </si>
  <si>
    <t>Палкино</t>
  </si>
  <si>
    <t>Птицефабрика</t>
  </si>
  <si>
    <t>Рудный</t>
  </si>
  <si>
    <t>Садовый</t>
  </si>
  <si>
    <t>Семь ключей</t>
  </si>
  <si>
    <t>Совхоз</t>
  </si>
  <si>
    <t>Чусовское озеро</t>
  </si>
  <si>
    <t>Шабровский</t>
  </si>
  <si>
    <t>Шарташ</t>
  </si>
  <si>
    <t>Шувакиш</t>
  </si>
  <si>
    <t>– ОБЛАСТЬ –</t>
  </si>
  <si>
    <t>Алапаевск</t>
  </si>
  <si>
    <t>Арамиль</t>
  </si>
  <si>
    <t>Асбест</t>
  </si>
  <si>
    <t>Березовский</t>
  </si>
  <si>
    <t>Богданович</t>
  </si>
  <si>
    <t>Верхняя Пышма</t>
  </si>
  <si>
    <t>Верхняя Салда</t>
  </si>
  <si>
    <t>Ирбит</t>
  </si>
  <si>
    <t>Каменск-Уральский</t>
  </si>
  <si>
    <t>Качканар</t>
  </si>
  <si>
    <t>Кировград</t>
  </si>
  <si>
    <t>Краснотурьинск</t>
  </si>
  <si>
    <t>Красноуфимск</t>
  </si>
  <si>
    <t>Нижний Тагил</t>
  </si>
  <si>
    <t>Нижняя Тура</t>
  </si>
  <si>
    <t>Новоуральск</t>
  </si>
  <si>
    <t>Первоуральск</t>
  </si>
  <si>
    <t>Полевской</t>
  </si>
  <si>
    <t>Ревда</t>
  </si>
  <si>
    <t>Реж</t>
  </si>
  <si>
    <t>Серов</t>
  </si>
  <si>
    <t>Среднеуральск</t>
  </si>
  <si>
    <t>Сысерть</t>
  </si>
  <si>
    <t>Талица</t>
  </si>
  <si>
    <t>kvartiru</t>
  </si>
  <si>
    <t>komnatu</t>
  </si>
  <si>
    <t>dom-zemlyu</t>
  </si>
  <si>
    <t>garazh</t>
  </si>
  <si>
    <t>pomeshhenie</t>
  </si>
  <si>
    <t>sdam</t>
  </si>
  <si>
    <t>snimu</t>
  </si>
  <si>
    <t>prodam</t>
  </si>
  <si>
    <t>kuplju</t>
  </si>
  <si>
    <t>\</t>
  </si>
  <si>
    <t>-ekaterinburg</t>
  </si>
  <si>
    <t>-centr</t>
  </si>
  <si>
    <t>-avtovokzal</t>
  </si>
  <si>
    <t>-botanika</t>
  </si>
  <si>
    <t>-viz</t>
  </si>
  <si>
    <t>-vokzalnyj</t>
  </si>
  <si>
    <t>-upi</t>
  </si>
  <si>
    <t>-zhbi</t>
  </si>
  <si>
    <t>-zarechnyj</t>
  </si>
  <si>
    <t>-parkovyj</t>
  </si>
  <si>
    <t>-pionerskij</t>
  </si>
  <si>
    <t>-yugo-zapadnyj</t>
  </si>
  <si>
    <t>-zavokzalnyj</t>
  </si>
  <si>
    <t>-sortirovka-novaya</t>
  </si>
  <si>
    <t>-uktus</t>
  </si>
  <si>
    <t>-uralmash</t>
  </si>
  <si>
    <t>-elmash</t>
  </si>
  <si>
    <t>-elizavet</t>
  </si>
  <si>
    <t>-sortirovka-staraya</t>
  </si>
  <si>
    <t>-na-himmashe</t>
  </si>
  <si>
    <t>-chermet</t>
  </si>
  <si>
    <t>-shinnyj</t>
  </si>
  <si>
    <t>-kolcovo</t>
  </si>
  <si>
    <t>-sovhoz</t>
  </si>
  <si>
    <t>-shabrovskij</t>
  </si>
  <si>
    <t>www.</t>
  </si>
  <si>
    <t>alapaevsk.</t>
  </si>
  <si>
    <t>aramil.</t>
  </si>
  <si>
    <t>asbest.</t>
  </si>
  <si>
    <t>berezovskij.</t>
  </si>
  <si>
    <t>verhnyaya-pyshma.</t>
  </si>
  <si>
    <t>irbit.</t>
  </si>
  <si>
    <t>kamensk-uralskij.</t>
  </si>
  <si>
    <t>kachkanar.</t>
  </si>
  <si>
    <t>nizhnij-tagil.</t>
  </si>
  <si>
    <t>revda.</t>
  </si>
  <si>
    <t>serov.</t>
  </si>
  <si>
    <t>talica.</t>
  </si>
  <si>
    <t>\все\</t>
  </si>
  <si>
    <t>\– 1 ПОЯС –\</t>
  </si>
  <si>
    <t>\– 2 ПОЯС –\</t>
  </si>
  <si>
    <t>\– ОБЛАСТЬ –\</t>
  </si>
  <si>
    <t>\– 3 ПОЯС –\</t>
  </si>
  <si>
    <t>\– 4 ПОЯС –\</t>
  </si>
  <si>
    <t>Свердловская обл</t>
  </si>
  <si>
    <t>Покупают</t>
  </si>
  <si>
    <t>Сдают в аренду</t>
  </si>
  <si>
    <t>Возьмут в аренду</t>
  </si>
  <si>
    <t>\sdam</t>
  </si>
  <si>
    <t>\snimu</t>
  </si>
  <si>
    <t>\prodam</t>
  </si>
  <si>
    <t>\kuplju</t>
  </si>
  <si>
    <t>Недвижимость</t>
  </si>
  <si>
    <t>NULL</t>
  </si>
  <si>
    <t>Жилая</t>
  </si>
  <si>
    <t>Вторичный рынок</t>
  </si>
  <si>
    <t>комната</t>
  </si>
  <si>
    <t>1- комнатная квартира</t>
  </si>
  <si>
    <t>&amp;rooms[]=1</t>
  </si>
  <si>
    <t>&amp;count[]=1</t>
  </si>
  <si>
    <t>&amp;room1=1</t>
  </si>
  <si>
    <t>2- комнатная квартира</t>
  </si>
  <si>
    <t>&amp;rooms[]=2</t>
  </si>
  <si>
    <t>&amp;count[]=2</t>
  </si>
  <si>
    <t>&amp;room2=2</t>
  </si>
  <si>
    <t>3- комнатная квартира</t>
  </si>
  <si>
    <t>&amp;rooms[]=3</t>
  </si>
  <si>
    <t>&amp;count[]=3</t>
  </si>
  <si>
    <t>&amp;room3=3</t>
  </si>
  <si>
    <t>4- комнатная квартира</t>
  </si>
  <si>
    <t>&amp;rooms[]=4</t>
  </si>
  <si>
    <t>&amp;count[]=4</t>
  </si>
  <si>
    <t>&amp;room4=4</t>
  </si>
  <si>
    <t>5- комнатная квартира и более</t>
  </si>
  <si>
    <t>&amp;rooms[]=5</t>
  </si>
  <si>
    <t>&amp;count[]=5&amp;count[]=6&amp;count[]=6%2B</t>
  </si>
  <si>
    <t>Новостройки</t>
  </si>
  <si>
    <t>6- комнатная квартира</t>
  </si>
  <si>
    <t>&amp;count[]=6&amp;count[]=6%2B</t>
  </si>
  <si>
    <t>Таунхаус</t>
  </si>
  <si>
    <t>Дом, Коттедж</t>
  </si>
  <si>
    <t>Коммерческая</t>
  </si>
  <si>
    <t>Офисы</t>
  </si>
  <si>
    <t>Производственно-складское помещение</t>
  </si>
  <si>
    <t>Торговая площадь</t>
  </si>
  <si>
    <t>Земля</t>
  </si>
  <si>
    <t>Участок, сад, дача</t>
  </si>
  <si>
    <t>Гараж и стоянка</t>
  </si>
  <si>
    <t>Гараж</t>
  </si>
  <si>
    <t>\квартиру\однокомнатную</t>
  </si>
  <si>
    <t>\квартиру\двухкомнатную</t>
  </si>
  <si>
    <t>\квартиру\трехкомнатную</t>
  </si>
  <si>
    <t>\квартиру\четырехкомнатную</t>
  </si>
  <si>
    <t>\квартиру\многокомнатную</t>
  </si>
  <si>
    <t>\дом, участок\</t>
  </si>
  <si>
    <t>\гараж\</t>
  </si>
  <si>
    <t>\помещение\</t>
  </si>
  <si>
    <t>GET</t>
  </si>
  <si>
    <t>{{PublicationLink}}</t>
  </si>
  <si>
    <t>[PublicationDatetime:##{{PublicationDatetime}}##,PublicationId:{{PublicationId}},Action:{{Action}},Rubric:{{Rubric}},Region:{{Region}}]</t>
  </si>
  <si>
    <t>DatetimeFirstIdSecondComparer</t>
  </si>
  <si>
    <t>NoCompression</t>
  </si>
  <si>
    <t>windows-1251</t>
  </si>
  <si>
    <t>sdamka.com</t>
  </si>
  <si>
    <t>http://sdamka.com</t>
  </si>
  <si>
    <t>\Москва\</t>
  </si>
  <si>
    <t>\МО\</t>
  </si>
  <si>
    <t>Апрелевка</t>
  </si>
  <si>
    <t>Балашиха</t>
  </si>
  <si>
    <t>Бронницы</t>
  </si>
  <si>
    <t>Видное</t>
  </si>
  <si>
    <t>Волоколамск</t>
  </si>
  <si>
    <t>Воскресенск</t>
  </si>
  <si>
    <t>Высоковск</t>
  </si>
  <si>
    <t>Голицыно</t>
  </si>
  <si>
    <t>Дедовск</t>
  </si>
  <si>
    <t>Дзержинский</t>
  </si>
  <si>
    <t>Дмитров</t>
  </si>
  <si>
    <t>Долгопрудный</t>
  </si>
  <si>
    <t>Домодедово</t>
  </si>
  <si>
    <t>Дрезна</t>
  </si>
  <si>
    <t>Дубна</t>
  </si>
  <si>
    <t>Егорьевск</t>
  </si>
  <si>
    <t>Железнодорожный</t>
  </si>
  <si>
    <t>Жуковский</t>
  </si>
  <si>
    <t>Зарайск</t>
  </si>
  <si>
    <t>Звенигород</t>
  </si>
  <si>
    <t>Ивантеевка</t>
  </si>
  <si>
    <t>Истра</t>
  </si>
  <si>
    <t>Кашира</t>
  </si>
  <si>
    <t>Климовск</t>
  </si>
  <si>
    <t>Клин</t>
  </si>
  <si>
    <t>Коломна</t>
  </si>
  <si>
    <t>Королев</t>
  </si>
  <si>
    <t>Котельники</t>
  </si>
  <si>
    <t>Красноармейск</t>
  </si>
  <si>
    <t>Красногорск</t>
  </si>
  <si>
    <t>Краснозаводск</t>
  </si>
  <si>
    <t>Краснознаменск</t>
  </si>
  <si>
    <t>Кубинка</t>
  </si>
  <si>
    <t>Куровское</t>
  </si>
  <si>
    <t>Ликино-Дулево</t>
  </si>
  <si>
    <t>Лобня</t>
  </si>
  <si>
    <t>Лосино-Петровский</t>
  </si>
  <si>
    <t>Луховицы</t>
  </si>
  <si>
    <t>Лыткарино</t>
  </si>
  <si>
    <t>Люберцы</t>
  </si>
  <si>
    <t>Можайск</t>
  </si>
  <si>
    <t>Московский</t>
  </si>
  <si>
    <t>Мытищи</t>
  </si>
  <si>
    <t>Наро-Фоминск</t>
  </si>
  <si>
    <t>Ногинск</t>
  </si>
  <si>
    <t>Одинцово</t>
  </si>
  <si>
    <t>Озеры</t>
  </si>
  <si>
    <t>Орехово-Зуево</t>
  </si>
  <si>
    <t>Павловский Посад</t>
  </si>
  <si>
    <t>Подольск</t>
  </si>
  <si>
    <t>Протвино</t>
  </si>
  <si>
    <t>Пушкино</t>
  </si>
  <si>
    <t>Пущино</t>
  </si>
  <si>
    <t>Раменское</t>
  </si>
  <si>
    <t>Реутов</t>
  </si>
  <si>
    <t>Рошаль</t>
  </si>
  <si>
    <t>Руза</t>
  </si>
  <si>
    <t>Сергиев Посад</t>
  </si>
  <si>
    <t>Серпухов</t>
  </si>
  <si>
    <t>Солнечногорск</t>
  </si>
  <si>
    <t>Старая Купавна</t>
  </si>
  <si>
    <t>Ступино</t>
  </si>
  <si>
    <t>Талдом</t>
  </si>
  <si>
    <t>Троицк</t>
  </si>
  <si>
    <t>Фрязино</t>
  </si>
  <si>
    <t>Химки</t>
  </si>
  <si>
    <t>Хотьково</t>
  </si>
  <si>
    <t>Черноголовка</t>
  </si>
  <si>
    <t>Чехов</t>
  </si>
  <si>
    <t>Шатура</t>
  </si>
  <si>
    <t>Щелково</t>
  </si>
  <si>
    <t>Щербинка</t>
  </si>
  <si>
    <t>Электрогорск</t>
  </si>
  <si>
    <t>Электросталь</t>
  </si>
  <si>
    <t>Электроугли</t>
  </si>
  <si>
    <t>Юбилейный</t>
  </si>
  <si>
    <t>Яхрома</t>
  </si>
  <si>
    <t>Москва</t>
  </si>
  <si>
    <t>Московская область</t>
  </si>
  <si>
    <t>МО</t>
  </si>
  <si>
    <t>moskva.</t>
  </si>
  <si>
    <t>mo.</t>
  </si>
  <si>
    <t>aprelevka.</t>
  </si>
  <si>
    <t>balashiha.</t>
  </si>
  <si>
    <t>bronnicy.</t>
  </si>
  <si>
    <t>volokolamsk.</t>
  </si>
  <si>
    <t>voskresensk.</t>
  </si>
  <si>
    <t>dzerzhinskij.</t>
  </si>
  <si>
    <t>dolgoprudnyj.</t>
  </si>
  <si>
    <t>domodedovo.</t>
  </si>
  <si>
    <t>egorevsk.</t>
  </si>
  <si>
    <t>zheleznodorozhnyj.</t>
  </si>
  <si>
    <t>zhukovskij.</t>
  </si>
  <si>
    <t>zarajsk.</t>
  </si>
  <si>
    <t>zvenigorod.</t>
  </si>
  <si>
    <t>ivanteevka.</t>
  </si>
  <si>
    <t>istra.</t>
  </si>
  <si>
    <t>klin.</t>
  </si>
  <si>
    <t>korolev.</t>
  </si>
  <si>
    <t>kotelniki.</t>
  </si>
  <si>
    <t>krasnoarmejsk.</t>
  </si>
  <si>
    <t>kurovskoe.</t>
  </si>
  <si>
    <t>likino-dulevo.</t>
  </si>
  <si>
    <t>lobnya.</t>
  </si>
  <si>
    <t>luhovicy.</t>
  </si>
  <si>
    <t>lyubercy.</t>
  </si>
  <si>
    <t>mytishhi.</t>
  </si>
  <si>
    <t>noginsk.</t>
  </si>
  <si>
    <t>orehovo-zuevo.</t>
  </si>
  <si>
    <t>pavlovskij-posad.</t>
  </si>
  <si>
    <t>podolsk.</t>
  </si>
  <si>
    <t>pushkino.</t>
  </si>
  <si>
    <t>ramenskoe.</t>
  </si>
  <si>
    <t>roshal.</t>
  </si>
  <si>
    <t>serpuhov.</t>
  </si>
  <si>
    <t>troick-mo.</t>
  </si>
  <si>
    <t>fryazino.</t>
  </si>
  <si>
    <t>himki.</t>
  </si>
  <si>
    <t>chehov.</t>
  </si>
  <si>
    <t>shhelkovo.</t>
  </si>
  <si>
    <t>shherbinka.</t>
  </si>
  <si>
    <t>elektrostal.</t>
  </si>
  <si>
    <t>yubilejnyj.</t>
  </si>
  <si>
    <t>http://{{RegionDomain}}sdamka.com/{{ActionPath}}{{RubricPath}}{{RegionPath}}.php?page={{Page}}{{RubricPage}}</t>
  </si>
  <si>
    <t>SdamkaParser</t>
  </si>
  <si>
    <t>\квартиру\все</t>
  </si>
  <si>
    <t>-kvartiru</t>
  </si>
  <si>
    <t>&amp;rooms_id=1</t>
  </si>
  <si>
    <t>&amp;rooms_id=2</t>
  </si>
  <si>
    <t>&amp;rooms_id=3</t>
  </si>
  <si>
    <t>&amp;rooms_id=4</t>
  </si>
  <si>
    <t>&amp;rooms_id=5</t>
  </si>
  <si>
    <t>\комнату\</t>
  </si>
  <si>
    <t>-komnatu</t>
  </si>
  <si>
    <t>-dom-zemlyu</t>
  </si>
  <si>
    <t>-garazh</t>
  </si>
  <si>
    <t>-pomeshhenie</t>
  </si>
  <si>
    <t>Екатеринбург</t>
  </si>
  <si>
    <t>\Центральный\</t>
  </si>
  <si>
    <t>\– 1 ПОЯС –\Автовокзал</t>
  </si>
  <si>
    <t>\– 1 ПОЯС –\Ботанический</t>
  </si>
  <si>
    <t>\– 1 ПОЯС –\ВИЗ</t>
  </si>
  <si>
    <t>\– 1 ПОЯС –\Вокзальный</t>
  </si>
  <si>
    <t>\– 1 ПОЯС –\Втузгородок</t>
  </si>
  <si>
    <t>\– 1 ПОЯС –\ЖБИ</t>
  </si>
  <si>
    <t>\– 1 ПОЯС –\Заречный</t>
  </si>
  <si>
    <t>\– 1 ПОЯС –\Парковый</t>
  </si>
  <si>
    <t>\– 1 ПОЯС –\Пионерский</t>
  </si>
  <si>
    <t>\– 1 ПОЯС –\Шарташский рынок</t>
  </si>
  <si>
    <t>\– 1 ПОЯС –\Юго-Западный</t>
  </si>
  <si>
    <t>\– 1 ПОЯС –\Южный</t>
  </si>
  <si>
    <t>\– 2 ПОЯС –\Завокзальный</t>
  </si>
  <si>
    <t>\– 2 ПОЯС –\Н. Сортировка</t>
  </si>
  <si>
    <t>\– 2 ПОЯС –\Сибирский</t>
  </si>
  <si>
    <t>\– 2 ПОЯС –\Синие камни</t>
  </si>
  <si>
    <t>\– 2 ПОЯС –\Уктус</t>
  </si>
  <si>
    <t>\– 2 ПОЯС –\Уралмаш</t>
  </si>
  <si>
    <t>\– 2 ПОЯС –\Широкая речка</t>
  </si>
  <si>
    <t>\– 2 ПОЯС –\Эльмаш</t>
  </si>
  <si>
    <t>\– 3 ПОЯС –\Академический</t>
  </si>
  <si>
    <t>\– 3 ПОЯС –\Аппаратный</t>
  </si>
  <si>
    <t>\– 3 ПОЯС –\Елизавет</t>
  </si>
  <si>
    <t>\– 3 ПОЯС –\Компрессорный</t>
  </si>
  <si>
    <t>\– 3 ПОЯС –\Лечебный</t>
  </si>
  <si>
    <t>\– 3 ПОЯС –\С. Сортировка</t>
  </si>
  <si>
    <t>\– 3 ПОЯС –\УНЦ</t>
  </si>
  <si>
    <t>\– 3 ПОЯС –\Химмаш</t>
  </si>
  <si>
    <t>\– 3 ПОЯС –\Чермет</t>
  </si>
  <si>
    <t>\– 3 ПОЯС –\Шинный</t>
  </si>
  <si>
    <t>\– 4 ПОЯС –\Верхнемакарово</t>
  </si>
  <si>
    <t>\– 4 ПОЯС –\Изоплит</t>
  </si>
  <si>
    <t>\– 4 ПОЯС –\Исток</t>
  </si>
  <si>
    <t>\– 4 ПОЯС –\Кольцово</t>
  </si>
  <si>
    <t>\– 4 ПОЯС –\Медный</t>
  </si>
  <si>
    <t>\– 4 ПОЯС –\Н-Исетский</t>
  </si>
  <si>
    <t>\– 4 ПОЯС –\Палкино</t>
  </si>
  <si>
    <t>\– 4 ПОЯС –\Птицефабрика</t>
  </si>
  <si>
    <t>\– 4 ПОЯС –\Рудный</t>
  </si>
  <si>
    <t>\– 4 ПОЯС –\Садовый</t>
  </si>
  <si>
    <t>\– 4 ПОЯС –\Семь ключей</t>
  </si>
  <si>
    <t>\– 4 ПОЯС –\Совхоз</t>
  </si>
  <si>
    <t>\– 4 ПОЯС –\Чусовское озеро</t>
  </si>
  <si>
    <t>\– 4 ПОЯС –\Шабровский</t>
  </si>
  <si>
    <t>\– 4 ПОЯС –\Шарташ</t>
  </si>
  <si>
    <t>\– 4 ПОЯС –\Шувакиш</t>
  </si>
  <si>
    <t>\– ОБЛАСТЬ –\Алапаевск</t>
  </si>
  <si>
    <t>\– ОБЛАСТЬ –\Арамиль</t>
  </si>
  <si>
    <t>\– ОБЛАСТЬ –\Асбест</t>
  </si>
  <si>
    <t>\– ОБЛАСТЬ –\Березовский</t>
  </si>
  <si>
    <t>\– ОБЛАСТЬ –\Богданович</t>
  </si>
  <si>
    <t>\– ОБЛАСТЬ –\Верхняя Пышма</t>
  </si>
  <si>
    <t>\– ОБЛАСТЬ –\Верхняя Салда</t>
  </si>
  <si>
    <t>\– ОБЛАСТЬ –\Ирбит</t>
  </si>
  <si>
    <t>\– ОБЛАСТЬ –\Каменск-Уральский</t>
  </si>
  <si>
    <t>\– ОБЛАСТЬ –\Качканар</t>
  </si>
  <si>
    <t>\– ОБЛАСТЬ –\Кировград</t>
  </si>
  <si>
    <t>\– ОБЛАСТЬ –\Краснотурьинск</t>
  </si>
  <si>
    <t>\– ОБЛАСТЬ –\Красноуфимск</t>
  </si>
  <si>
    <t>\– ОБЛАСТЬ –\Нижний Тагил</t>
  </si>
  <si>
    <t>\– ОБЛАСТЬ –\Нижняя Тура</t>
  </si>
  <si>
    <t>\– ОБЛАСТЬ –\Новоуральск</t>
  </si>
  <si>
    <t>\– ОБЛАСТЬ –\Первоуральск</t>
  </si>
  <si>
    <t>\– ОБЛАСТЬ –\Полевской</t>
  </si>
  <si>
    <t>\– ОБЛАСТЬ –\Ревда</t>
  </si>
  <si>
    <t>\– ОБЛАСТЬ –\Реж</t>
  </si>
  <si>
    <t>\– ОБЛАСТЬ –\Серов</t>
  </si>
  <si>
    <t>\– ОБЛАСТЬ –\Среднеуральск</t>
  </si>
  <si>
    <t>\– ОБЛАСТЬ –\Сысерть</t>
  </si>
  <si>
    <t>\– ОБЛАСТЬ –\Талица</t>
  </si>
  <si>
    <t>\МО\Апрелевка</t>
  </si>
  <si>
    <t>\МО\Балашиха</t>
  </si>
  <si>
    <t>\МО\Бронницы</t>
  </si>
  <si>
    <t>\МО\Видное</t>
  </si>
  <si>
    <t>\МО\Волоколамск</t>
  </si>
  <si>
    <t>\МО\Воскресенск</t>
  </si>
  <si>
    <t>\МО\Высоковск</t>
  </si>
  <si>
    <t>\МО\Голицыно</t>
  </si>
  <si>
    <t>\МО\Дедовск</t>
  </si>
  <si>
    <t>\МО\Дзержинский</t>
  </si>
  <si>
    <t>\МО\Дмитров</t>
  </si>
  <si>
    <t>\МО\Долгопрудный</t>
  </si>
  <si>
    <t>\МО\Домодедово</t>
  </si>
  <si>
    <t>\МО\Дрезна</t>
  </si>
  <si>
    <t>\МО\Дубна</t>
  </si>
  <si>
    <t>\МО\Егорьевск</t>
  </si>
  <si>
    <t>\МО\Железнодорожный</t>
  </si>
  <si>
    <t>\МО\Жуковский</t>
  </si>
  <si>
    <t>\МО\Зарайск</t>
  </si>
  <si>
    <t>\МО\Звенигород</t>
  </si>
  <si>
    <t>\МО\Ивантеевка</t>
  </si>
  <si>
    <t>\МО\Истра</t>
  </si>
  <si>
    <t>\МО\Кашира</t>
  </si>
  <si>
    <t>\МО\Климовск</t>
  </si>
  <si>
    <t>\МО\Клин</t>
  </si>
  <si>
    <t>\МО\Коломна</t>
  </si>
  <si>
    <t>\МО\Королев</t>
  </si>
  <si>
    <t>\МО\Котельники</t>
  </si>
  <si>
    <t>\МО\Красноармейск</t>
  </si>
  <si>
    <t>\МО\Красногорск</t>
  </si>
  <si>
    <t>\МО\Краснозаводск</t>
  </si>
  <si>
    <t>\МО\Краснознаменск</t>
  </si>
  <si>
    <t>\МО\Кубинка</t>
  </si>
  <si>
    <t>\МО\Куровское</t>
  </si>
  <si>
    <t>\МО\Ликино-Дулево</t>
  </si>
  <si>
    <t>\МО\Лобня</t>
  </si>
  <si>
    <t>\МО\Лосино-Петровский</t>
  </si>
  <si>
    <t>\МО\Луховицы</t>
  </si>
  <si>
    <t>\МО\Лыткарино</t>
  </si>
  <si>
    <t>\МО\Люберцы</t>
  </si>
  <si>
    <t>\МО\Можайск</t>
  </si>
  <si>
    <t>\МО\Московский</t>
  </si>
  <si>
    <t>\МО\Мытищи</t>
  </si>
  <si>
    <t>\МО\Наро-Фоминск</t>
  </si>
  <si>
    <t>\МО\Ногинск</t>
  </si>
  <si>
    <t>\МО\Одинцово</t>
  </si>
  <si>
    <t>\МО\Озеры</t>
  </si>
  <si>
    <t>\МО\Орехово-Зуево</t>
  </si>
  <si>
    <t>\МО\Павловский Посад</t>
  </si>
  <si>
    <t>\МО\Подольск</t>
  </si>
  <si>
    <t>\МО\Протвино</t>
  </si>
  <si>
    <t>\МО\Пушкино</t>
  </si>
  <si>
    <t>\МО\Пущино</t>
  </si>
  <si>
    <t>\МО\Раменское</t>
  </si>
  <si>
    <t>\МО\Реутов</t>
  </si>
  <si>
    <t>\МО\Рошаль</t>
  </si>
  <si>
    <t>\МО\Руза</t>
  </si>
  <si>
    <t>\МО\Сергиев Посад</t>
  </si>
  <si>
    <t>\МО\Серпухов</t>
  </si>
  <si>
    <t>\МО\Солнечногорск</t>
  </si>
  <si>
    <t>\МО\Старая Купавна</t>
  </si>
  <si>
    <t>\МО\Ступино</t>
  </si>
  <si>
    <t>\МО\Талдом</t>
  </si>
  <si>
    <t>\МО\Троицк</t>
  </si>
  <si>
    <t>\МО\Фрязино</t>
  </si>
  <si>
    <t>\МО\Химки</t>
  </si>
  <si>
    <t>\МО\Хотьково</t>
  </si>
  <si>
    <t>\МО\Черноголовка</t>
  </si>
  <si>
    <t>\МО\Чехов</t>
  </si>
  <si>
    <t>\МО\Шатура</t>
  </si>
  <si>
    <t>\МО\Щелково</t>
  </si>
  <si>
    <t>\МО\Щербинка</t>
  </si>
  <si>
    <t>\МО\Электрогорск</t>
  </si>
  <si>
    <t>\МО\Электросталь</t>
  </si>
  <si>
    <t>\МО\Электроугли</t>
  </si>
  <si>
    <t>\МО\Юбилейный</t>
  </si>
  <si>
    <t>\МО\Яхрома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</si>
</sst>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49" fontId="0" fillId="0" borderId="0" xfId="0" applyNumberForma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sdamka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4" sqref="B4"/>
    </sheetView>
  </sheetViews>
  <sheetFormatPr defaultRowHeight="14.4" x14ac:dyDescent="0.3"/>
  <cols>
    <col min="2" max="2" width="15.6640625" customWidth="1"/>
  </cols>
  <sheetData>
    <row r="1" spans="1:6" x14ac:dyDescent="0.3">
      <c r="A1">
        <v>11</v>
      </c>
      <c r="B1" t="str">
        <f>CONCATENATE("\",F1)</f>
        <v>\sdam</v>
      </c>
      <c r="C1" t="s">
        <v>0</v>
      </c>
      <c r="D1" s="1" t="s">
        <v>102</v>
      </c>
      <c r="E1">
        <v>1</v>
      </c>
      <c r="F1" t="s">
        <v>98</v>
      </c>
    </row>
    <row r="2" spans="1:6" x14ac:dyDescent="0.3">
      <c r="A2">
        <v>11</v>
      </c>
      <c r="B2" t="str">
        <f t="shared" ref="B2:B5" si="0">CONCATENATE("\",F2)</f>
        <v>\snimu</v>
      </c>
      <c r="C2" t="s">
        <v>1</v>
      </c>
      <c r="D2" s="1" t="s">
        <v>102</v>
      </c>
      <c r="E2">
        <v>1</v>
      </c>
      <c r="F2" t="s">
        <v>99</v>
      </c>
    </row>
    <row r="3" spans="1:6" x14ac:dyDescent="0.3">
      <c r="A3">
        <v>11</v>
      </c>
      <c r="B3" t="str">
        <f t="shared" si="0"/>
        <v>\prodam</v>
      </c>
      <c r="C3" t="s">
        <v>2</v>
      </c>
      <c r="D3" s="1" t="s">
        <v>102</v>
      </c>
      <c r="E3">
        <v>1</v>
      </c>
      <c r="F3" t="s">
        <v>100</v>
      </c>
    </row>
    <row r="4" spans="1:6" x14ac:dyDescent="0.3">
      <c r="A4">
        <v>11</v>
      </c>
      <c r="B4" t="str">
        <f t="shared" si="0"/>
        <v>\kuplju</v>
      </c>
      <c r="C4" t="s">
        <v>3</v>
      </c>
      <c r="D4" s="1" t="s">
        <v>102</v>
      </c>
      <c r="E4">
        <v>1</v>
      </c>
      <c r="F4" t="s">
        <v>101</v>
      </c>
    </row>
    <row r="5" spans="1:6" x14ac:dyDescent="0.3">
      <c r="B5" t="str">
        <f t="shared" si="0"/>
        <v>\</v>
      </c>
    </row>
  </sheetData>
  <dataValidations count="1">
    <dataValidation type="list" allowBlank="1" showInputMessage="1" showErrorMessage="1" sqref="D1:D1048576">
      <formula1>$B:$B</formula1>
    </dataValidation>
  </dataValidations>
  <hyperlinks>
    <hyperlink ref="D1" r:id="rId1" display="\\"/>
    <hyperlink ref="D2:D4" r:id="rId2" display="\\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"/>
  <sheetViews>
    <sheetView tabSelected="1" workbookViewId="0">
      <selection activeCell="G4" sqref="G4"/>
    </sheetView>
  </sheetViews>
  <sheetFormatPr defaultRowHeight="14.4" x14ac:dyDescent="0.3"/>
  <sheetData>
    <row r="1" spans="1:10" ht="43.2" x14ac:dyDescent="0.3">
      <c r="A1" s="3">
        <v>11</v>
      </c>
      <c r="B1" s="3" t="s">
        <v>141</v>
      </c>
      <c r="C1" s="3" t="s">
        <v>347</v>
      </c>
      <c r="D1" s="3" t="s">
        <v>4</v>
      </c>
      <c r="E1" s="3">
        <v>1</v>
      </c>
      <c r="F1" s="3" t="s">
        <v>128</v>
      </c>
      <c r="G1" s="3" t="s">
        <v>156</v>
      </c>
      <c r="H1" s="3" t="s">
        <v>103</v>
      </c>
      <c r="I1" s="3" t="s">
        <v>156</v>
      </c>
      <c r="J1" s="3" t="s">
        <v>156</v>
      </c>
    </row>
    <row r="2" spans="1:10" ht="28.8" x14ac:dyDescent="0.3">
      <c r="A2" s="3">
        <v>11</v>
      </c>
      <c r="B2" s="3" t="s">
        <v>348</v>
      </c>
      <c r="C2" s="3" t="s">
        <v>17</v>
      </c>
      <c r="D2" s="3" t="s">
        <v>4</v>
      </c>
      <c r="E2" s="3">
        <v>1</v>
      </c>
      <c r="F2" s="3" t="s">
        <v>128</v>
      </c>
      <c r="G2" s="3" t="s">
        <v>156</v>
      </c>
      <c r="H2" s="3" t="s">
        <v>104</v>
      </c>
      <c r="I2" s="3" t="s">
        <v>156</v>
      </c>
      <c r="J2" s="3" t="s">
        <v>156</v>
      </c>
    </row>
    <row r="3" spans="1:10" ht="28.8" x14ac:dyDescent="0.3">
      <c r="A3" s="3">
        <v>11</v>
      </c>
      <c r="B3" s="3" t="s">
        <v>142</v>
      </c>
      <c r="C3" s="3" t="s">
        <v>347</v>
      </c>
      <c r="D3" s="3" t="s">
        <v>4</v>
      </c>
      <c r="E3" s="3">
        <v>1</v>
      </c>
      <c r="F3" s="3" t="s">
        <v>128</v>
      </c>
      <c r="G3" s="3" t="s">
        <v>156</v>
      </c>
      <c r="H3" s="3" t="s">
        <v>104</v>
      </c>
      <c r="I3" s="3" t="s">
        <v>156</v>
      </c>
      <c r="J3" s="3" t="s">
        <v>156</v>
      </c>
    </row>
    <row r="4" spans="1:10" ht="57.6" x14ac:dyDescent="0.3">
      <c r="A4" s="3">
        <v>11</v>
      </c>
      <c r="B4" s="3" t="s">
        <v>349</v>
      </c>
      <c r="C4" s="3" t="s">
        <v>19</v>
      </c>
      <c r="D4" s="3" t="s">
        <v>142</v>
      </c>
      <c r="E4" s="3">
        <v>2</v>
      </c>
      <c r="F4" s="3" t="s">
        <v>128</v>
      </c>
      <c r="G4" s="3" t="s">
        <v>156</v>
      </c>
      <c r="H4" s="3" t="s">
        <v>105</v>
      </c>
      <c r="I4" s="3" t="s">
        <v>156</v>
      </c>
      <c r="J4" s="3" t="s">
        <v>156</v>
      </c>
    </row>
    <row r="5" spans="1:10" ht="57.6" x14ac:dyDescent="0.3">
      <c r="A5" s="3">
        <v>11</v>
      </c>
      <c r="B5" s="3" t="s">
        <v>350</v>
      </c>
      <c r="C5" s="3" t="s">
        <v>20</v>
      </c>
      <c r="D5" s="3" t="s">
        <v>142</v>
      </c>
      <c r="E5" s="3">
        <v>2</v>
      </c>
      <c r="F5" s="3" t="s">
        <v>128</v>
      </c>
      <c r="G5" s="3" t="s">
        <v>156</v>
      </c>
      <c r="H5" s="3" t="s">
        <v>106</v>
      </c>
      <c r="I5" s="3" t="s">
        <v>156</v>
      </c>
      <c r="J5" s="3" t="s">
        <v>156</v>
      </c>
    </row>
    <row r="6" spans="1:10" ht="43.2" x14ac:dyDescent="0.3">
      <c r="A6" s="3">
        <v>11</v>
      </c>
      <c r="B6" s="3" t="s">
        <v>351</v>
      </c>
      <c r="C6" s="3" t="s">
        <v>21</v>
      </c>
      <c r="D6" s="3" t="s">
        <v>142</v>
      </c>
      <c r="E6" s="3">
        <v>2</v>
      </c>
      <c r="F6" s="3" t="s">
        <v>128</v>
      </c>
      <c r="G6" s="3" t="s">
        <v>156</v>
      </c>
      <c r="H6" s="3" t="s">
        <v>107</v>
      </c>
      <c r="I6" s="3" t="s">
        <v>156</v>
      </c>
      <c r="J6" s="3" t="s">
        <v>156</v>
      </c>
    </row>
    <row r="7" spans="1:10" ht="57.6" x14ac:dyDescent="0.3">
      <c r="A7" s="3">
        <v>11</v>
      </c>
      <c r="B7" s="3" t="s">
        <v>352</v>
      </c>
      <c r="C7" s="3" t="s">
        <v>22</v>
      </c>
      <c r="D7" s="3" t="s">
        <v>142</v>
      </c>
      <c r="E7" s="3">
        <v>2</v>
      </c>
      <c r="F7" s="3" t="s">
        <v>128</v>
      </c>
      <c r="G7" s="3" t="s">
        <v>156</v>
      </c>
      <c r="H7" s="3" t="s">
        <v>108</v>
      </c>
      <c r="I7" s="3" t="s">
        <v>156</v>
      </c>
      <c r="J7" s="3" t="s">
        <v>156</v>
      </c>
    </row>
    <row r="8" spans="1:10" ht="57.6" x14ac:dyDescent="0.3">
      <c r="A8" s="3">
        <v>11</v>
      </c>
      <c r="B8" s="3" t="s">
        <v>353</v>
      </c>
      <c r="C8" s="3" t="s">
        <v>23</v>
      </c>
      <c r="D8" s="3" t="s">
        <v>142</v>
      </c>
      <c r="E8" s="3">
        <v>2</v>
      </c>
      <c r="F8" s="3" t="s">
        <v>128</v>
      </c>
      <c r="G8" s="3" t="s">
        <v>156</v>
      </c>
      <c r="H8" s="3" t="s">
        <v>109</v>
      </c>
      <c r="I8" s="3" t="s">
        <v>156</v>
      </c>
      <c r="J8" s="3" t="s">
        <v>156</v>
      </c>
    </row>
    <row r="9" spans="1:10" ht="43.2" x14ac:dyDescent="0.3">
      <c r="A9" s="3">
        <v>11</v>
      </c>
      <c r="B9" s="3" t="s">
        <v>354</v>
      </c>
      <c r="C9" s="3" t="s">
        <v>24</v>
      </c>
      <c r="D9" s="3" t="s">
        <v>142</v>
      </c>
      <c r="E9" s="3">
        <v>2</v>
      </c>
      <c r="F9" s="3" t="s">
        <v>128</v>
      </c>
      <c r="G9" s="3" t="s">
        <v>156</v>
      </c>
      <c r="H9" s="3" t="s">
        <v>110</v>
      </c>
      <c r="I9" s="3" t="s">
        <v>156</v>
      </c>
      <c r="J9" s="3" t="s">
        <v>156</v>
      </c>
    </row>
    <row r="10" spans="1:10" ht="57.6" x14ac:dyDescent="0.3">
      <c r="A10" s="3">
        <v>11</v>
      </c>
      <c r="B10" s="3" t="s">
        <v>355</v>
      </c>
      <c r="C10" s="3" t="s">
        <v>25</v>
      </c>
      <c r="D10" s="3" t="s">
        <v>142</v>
      </c>
      <c r="E10" s="3">
        <v>2</v>
      </c>
      <c r="F10" s="3" t="s">
        <v>128</v>
      </c>
      <c r="G10" s="3" t="s">
        <v>156</v>
      </c>
      <c r="H10" s="3" t="s">
        <v>111</v>
      </c>
      <c r="I10" s="3" t="s">
        <v>156</v>
      </c>
      <c r="J10" s="3" t="s">
        <v>156</v>
      </c>
    </row>
    <row r="11" spans="1:10" ht="57.6" x14ac:dyDescent="0.3">
      <c r="A11" s="3">
        <v>11</v>
      </c>
      <c r="B11" s="3" t="s">
        <v>356</v>
      </c>
      <c r="C11" s="3" t="s">
        <v>26</v>
      </c>
      <c r="D11" s="3" t="s">
        <v>142</v>
      </c>
      <c r="E11" s="3">
        <v>2</v>
      </c>
      <c r="F11" s="3" t="s">
        <v>128</v>
      </c>
      <c r="G11" s="3" t="s">
        <v>156</v>
      </c>
      <c r="H11" s="3" t="s">
        <v>112</v>
      </c>
      <c r="I11" s="3" t="s">
        <v>156</v>
      </c>
      <c r="J11" s="3" t="s">
        <v>156</v>
      </c>
    </row>
    <row r="12" spans="1:10" ht="57.6" x14ac:dyDescent="0.3">
      <c r="A12" s="3">
        <v>11</v>
      </c>
      <c r="B12" s="3" t="s">
        <v>357</v>
      </c>
      <c r="C12" s="3" t="s">
        <v>27</v>
      </c>
      <c r="D12" s="3" t="s">
        <v>142</v>
      </c>
      <c r="E12" s="3">
        <v>2</v>
      </c>
      <c r="F12" s="3" t="s">
        <v>128</v>
      </c>
      <c r="G12" s="3" t="s">
        <v>156</v>
      </c>
      <c r="H12" s="3" t="s">
        <v>113</v>
      </c>
      <c r="I12" s="3" t="s">
        <v>156</v>
      </c>
      <c r="J12" s="3" t="s">
        <v>156</v>
      </c>
    </row>
    <row r="13" spans="1:10" ht="72" x14ac:dyDescent="0.3">
      <c r="A13" s="3">
        <v>11</v>
      </c>
      <c r="B13" s="3" t="s">
        <v>358</v>
      </c>
      <c r="C13" s="3" t="s">
        <v>28</v>
      </c>
      <c r="D13" s="3" t="s">
        <v>142</v>
      </c>
      <c r="E13" s="3">
        <v>2</v>
      </c>
      <c r="F13" s="3" t="s">
        <v>128</v>
      </c>
      <c r="G13" s="3" t="s">
        <v>156</v>
      </c>
      <c r="H13" s="3"/>
      <c r="I13" s="3" t="s">
        <v>156</v>
      </c>
      <c r="J13" s="3" t="s">
        <v>156</v>
      </c>
    </row>
    <row r="14" spans="1:10" ht="72" x14ac:dyDescent="0.3">
      <c r="A14" s="3">
        <v>11</v>
      </c>
      <c r="B14" s="3" t="s">
        <v>359</v>
      </c>
      <c r="C14" s="3" t="s">
        <v>29</v>
      </c>
      <c r="D14" s="3" t="s">
        <v>142</v>
      </c>
      <c r="E14" s="3">
        <v>2</v>
      </c>
      <c r="F14" s="3" t="s">
        <v>128</v>
      </c>
      <c r="G14" s="3" t="s">
        <v>156</v>
      </c>
      <c r="H14" s="3" t="s">
        <v>114</v>
      </c>
      <c r="I14" s="3" t="s">
        <v>156</v>
      </c>
      <c r="J14" s="3" t="s">
        <v>156</v>
      </c>
    </row>
    <row r="15" spans="1:10" ht="43.2" x14ac:dyDescent="0.3">
      <c r="A15" s="3">
        <v>11</v>
      </c>
      <c r="B15" s="3" t="s">
        <v>360</v>
      </c>
      <c r="C15" s="3" t="s">
        <v>30</v>
      </c>
      <c r="D15" s="3" t="s">
        <v>142</v>
      </c>
      <c r="E15" s="3">
        <v>2</v>
      </c>
      <c r="F15" s="3" t="s">
        <v>128</v>
      </c>
      <c r="G15" s="3" t="s">
        <v>156</v>
      </c>
      <c r="H15" s="3"/>
      <c r="I15" s="3" t="s">
        <v>156</v>
      </c>
      <c r="J15" s="3" t="s">
        <v>156</v>
      </c>
    </row>
    <row r="16" spans="1:10" ht="28.8" x14ac:dyDescent="0.3">
      <c r="A16" s="3">
        <v>11</v>
      </c>
      <c r="B16" s="3" t="s">
        <v>143</v>
      </c>
      <c r="C16" s="3" t="s">
        <v>347</v>
      </c>
      <c r="D16" s="3" t="s">
        <v>4</v>
      </c>
      <c r="E16" s="3">
        <v>1</v>
      </c>
      <c r="F16" s="3" t="s">
        <v>128</v>
      </c>
      <c r="G16" s="3" t="s">
        <v>156</v>
      </c>
      <c r="H16" s="3"/>
      <c r="I16" s="3" t="s">
        <v>156</v>
      </c>
      <c r="J16" s="3" t="s">
        <v>156</v>
      </c>
    </row>
    <row r="17" spans="1:10" ht="57.6" x14ac:dyDescent="0.3">
      <c r="A17" s="3">
        <v>11</v>
      </c>
      <c r="B17" s="3" t="s">
        <v>361</v>
      </c>
      <c r="C17" s="3" t="s">
        <v>32</v>
      </c>
      <c r="D17" s="3" t="s">
        <v>143</v>
      </c>
      <c r="E17" s="3">
        <v>2</v>
      </c>
      <c r="F17" s="3" t="s">
        <v>128</v>
      </c>
      <c r="G17" s="3" t="s">
        <v>156</v>
      </c>
      <c r="H17" s="3" t="s">
        <v>115</v>
      </c>
      <c r="I17" s="3" t="s">
        <v>156</v>
      </c>
      <c r="J17" s="3" t="s">
        <v>156</v>
      </c>
    </row>
    <row r="18" spans="1:10" ht="72" x14ac:dyDescent="0.3">
      <c r="A18" s="3">
        <v>11</v>
      </c>
      <c r="B18" s="3" t="s">
        <v>362</v>
      </c>
      <c r="C18" s="3" t="s">
        <v>33</v>
      </c>
      <c r="D18" s="3" t="s">
        <v>143</v>
      </c>
      <c r="E18" s="3">
        <v>2</v>
      </c>
      <c r="F18" s="3" t="s">
        <v>128</v>
      </c>
      <c r="G18" s="3" t="s">
        <v>156</v>
      </c>
      <c r="H18" s="3" t="s">
        <v>116</v>
      </c>
      <c r="I18" s="3" t="s">
        <v>156</v>
      </c>
      <c r="J18" s="3" t="s">
        <v>156</v>
      </c>
    </row>
    <row r="19" spans="1:10" ht="57.6" x14ac:dyDescent="0.3">
      <c r="A19" s="3">
        <v>11</v>
      </c>
      <c r="B19" s="3" t="s">
        <v>363</v>
      </c>
      <c r="C19" s="3" t="s">
        <v>34</v>
      </c>
      <c r="D19" s="3" t="s">
        <v>143</v>
      </c>
      <c r="E19" s="3">
        <v>2</v>
      </c>
      <c r="F19" s="3" t="s">
        <v>128</v>
      </c>
      <c r="G19" s="3" t="s">
        <v>156</v>
      </c>
      <c r="H19" s="3"/>
      <c r="I19" s="3" t="s">
        <v>156</v>
      </c>
      <c r="J19" s="3" t="s">
        <v>156</v>
      </c>
    </row>
    <row r="20" spans="1:10" ht="57.6" x14ac:dyDescent="0.3">
      <c r="A20" s="3">
        <v>11</v>
      </c>
      <c r="B20" s="3" t="s">
        <v>364</v>
      </c>
      <c r="C20" s="3" t="s">
        <v>35</v>
      </c>
      <c r="D20" s="3" t="s">
        <v>143</v>
      </c>
      <c r="E20" s="3">
        <v>2</v>
      </c>
      <c r="F20" s="3" t="s">
        <v>128</v>
      </c>
      <c r="G20" s="3" t="s">
        <v>156</v>
      </c>
      <c r="H20" s="3"/>
      <c r="I20" s="3" t="s">
        <v>156</v>
      </c>
      <c r="J20" s="3" t="s">
        <v>156</v>
      </c>
    </row>
    <row r="21" spans="1:10" ht="43.2" x14ac:dyDescent="0.3">
      <c r="A21" s="3">
        <v>11</v>
      </c>
      <c r="B21" s="3" t="s">
        <v>365</v>
      </c>
      <c r="C21" s="3" t="s">
        <v>36</v>
      </c>
      <c r="D21" s="3" t="s">
        <v>143</v>
      </c>
      <c r="E21" s="3">
        <v>2</v>
      </c>
      <c r="F21" s="3" t="s">
        <v>128</v>
      </c>
      <c r="G21" s="3" t="s">
        <v>156</v>
      </c>
      <c r="H21" s="3" t="s">
        <v>117</v>
      </c>
      <c r="I21" s="3" t="s">
        <v>156</v>
      </c>
      <c r="J21" s="3" t="s">
        <v>156</v>
      </c>
    </row>
    <row r="22" spans="1:10" ht="43.2" x14ac:dyDescent="0.3">
      <c r="A22" s="3">
        <v>11</v>
      </c>
      <c r="B22" s="3" t="s">
        <v>366</v>
      </c>
      <c r="C22" s="3" t="s">
        <v>37</v>
      </c>
      <c r="D22" s="3" t="s">
        <v>143</v>
      </c>
      <c r="E22" s="3">
        <v>2</v>
      </c>
      <c r="F22" s="3" t="s">
        <v>128</v>
      </c>
      <c r="G22" s="3" t="s">
        <v>156</v>
      </c>
      <c r="H22" s="3" t="s">
        <v>118</v>
      </c>
      <c r="I22" s="3" t="s">
        <v>156</v>
      </c>
      <c r="J22" s="3" t="s">
        <v>156</v>
      </c>
    </row>
    <row r="23" spans="1:10" ht="57.6" x14ac:dyDescent="0.3">
      <c r="A23" s="3">
        <v>11</v>
      </c>
      <c r="B23" s="3" t="s">
        <v>367</v>
      </c>
      <c r="C23" s="3" t="s">
        <v>38</v>
      </c>
      <c r="D23" s="3" t="s">
        <v>143</v>
      </c>
      <c r="E23" s="3">
        <v>2</v>
      </c>
      <c r="F23" s="3" t="s">
        <v>128</v>
      </c>
      <c r="G23" s="3" t="s">
        <v>156</v>
      </c>
      <c r="H23" s="3"/>
      <c r="I23" s="3" t="s">
        <v>156</v>
      </c>
      <c r="J23" s="3" t="s">
        <v>156</v>
      </c>
    </row>
    <row r="24" spans="1:10" ht="43.2" x14ac:dyDescent="0.3">
      <c r="A24" s="3">
        <v>11</v>
      </c>
      <c r="B24" s="3" t="s">
        <v>368</v>
      </c>
      <c r="C24" s="3" t="s">
        <v>39</v>
      </c>
      <c r="D24" s="3" t="s">
        <v>143</v>
      </c>
      <c r="E24" s="3">
        <v>2</v>
      </c>
      <c r="F24" s="3" t="s">
        <v>128</v>
      </c>
      <c r="G24" s="3" t="s">
        <v>156</v>
      </c>
      <c r="H24" s="3" t="s">
        <v>119</v>
      </c>
      <c r="I24" s="3" t="s">
        <v>156</v>
      </c>
      <c r="J24" s="3" t="s">
        <v>156</v>
      </c>
    </row>
    <row r="25" spans="1:10" ht="28.8" x14ac:dyDescent="0.3">
      <c r="A25" s="3">
        <v>11</v>
      </c>
      <c r="B25" s="3" t="s">
        <v>145</v>
      </c>
      <c r="C25" s="3" t="s">
        <v>347</v>
      </c>
      <c r="D25" s="3" t="s">
        <v>4</v>
      </c>
      <c r="E25" s="3">
        <v>1</v>
      </c>
      <c r="F25" s="3" t="s">
        <v>128</v>
      </c>
      <c r="G25" s="3" t="s">
        <v>156</v>
      </c>
      <c r="H25" s="3"/>
      <c r="I25" s="3" t="s">
        <v>156</v>
      </c>
      <c r="J25" s="3" t="s">
        <v>156</v>
      </c>
    </row>
    <row r="26" spans="1:10" ht="57.6" x14ac:dyDescent="0.3">
      <c r="A26" s="3">
        <v>11</v>
      </c>
      <c r="B26" s="3" t="s">
        <v>369</v>
      </c>
      <c r="C26" s="3" t="s">
        <v>41</v>
      </c>
      <c r="D26" s="3" t="s">
        <v>145</v>
      </c>
      <c r="E26" s="3">
        <v>2</v>
      </c>
      <c r="F26" s="3" t="s">
        <v>128</v>
      </c>
      <c r="G26" s="3" t="s">
        <v>156</v>
      </c>
      <c r="H26" s="3"/>
      <c r="I26" s="3" t="s">
        <v>156</v>
      </c>
      <c r="J26" s="3" t="s">
        <v>156</v>
      </c>
    </row>
    <row r="27" spans="1:10" ht="57.6" x14ac:dyDescent="0.3">
      <c r="A27" s="3">
        <v>11</v>
      </c>
      <c r="B27" s="3" t="s">
        <v>370</v>
      </c>
      <c r="C27" s="3" t="s">
        <v>42</v>
      </c>
      <c r="D27" s="3" t="s">
        <v>145</v>
      </c>
      <c r="E27" s="3">
        <v>2</v>
      </c>
      <c r="F27" s="3" t="s">
        <v>128</v>
      </c>
      <c r="G27" s="3" t="s">
        <v>156</v>
      </c>
      <c r="H27" s="3"/>
      <c r="I27" s="3" t="s">
        <v>156</v>
      </c>
      <c r="J27" s="3" t="s">
        <v>156</v>
      </c>
    </row>
    <row r="28" spans="1:10" ht="43.2" x14ac:dyDescent="0.3">
      <c r="A28" s="3">
        <v>11</v>
      </c>
      <c r="B28" s="3" t="s">
        <v>371</v>
      </c>
      <c r="C28" s="3" t="s">
        <v>43</v>
      </c>
      <c r="D28" s="3" t="s">
        <v>145</v>
      </c>
      <c r="E28" s="3">
        <v>2</v>
      </c>
      <c r="F28" s="3" t="s">
        <v>128</v>
      </c>
      <c r="G28" s="3" t="s">
        <v>156</v>
      </c>
      <c r="H28" s="3" t="s">
        <v>120</v>
      </c>
      <c r="I28" s="3" t="s">
        <v>156</v>
      </c>
      <c r="J28" s="3" t="s">
        <v>156</v>
      </c>
    </row>
    <row r="29" spans="1:10" ht="57.6" x14ac:dyDescent="0.3">
      <c r="A29" s="3">
        <v>11</v>
      </c>
      <c r="B29" s="3" t="s">
        <v>372</v>
      </c>
      <c r="C29" s="3" t="s">
        <v>44</v>
      </c>
      <c r="D29" s="3" t="s">
        <v>145</v>
      </c>
      <c r="E29" s="3">
        <v>2</v>
      </c>
      <c r="F29" s="3" t="s">
        <v>128</v>
      </c>
      <c r="G29" s="3" t="s">
        <v>156</v>
      </c>
      <c r="H29" s="3"/>
      <c r="I29" s="3" t="s">
        <v>156</v>
      </c>
      <c r="J29" s="3" t="s">
        <v>156</v>
      </c>
    </row>
    <row r="30" spans="1:10" ht="57.6" x14ac:dyDescent="0.3">
      <c r="A30" s="3">
        <v>11</v>
      </c>
      <c r="B30" s="3" t="s">
        <v>373</v>
      </c>
      <c r="C30" s="3" t="s">
        <v>45</v>
      </c>
      <c r="D30" s="3" t="s">
        <v>145</v>
      </c>
      <c r="E30" s="3">
        <v>2</v>
      </c>
      <c r="F30" s="3" t="s">
        <v>128</v>
      </c>
      <c r="G30" s="3" t="s">
        <v>156</v>
      </c>
      <c r="H30" s="3"/>
      <c r="I30" s="3" t="s">
        <v>156</v>
      </c>
      <c r="J30" s="3" t="s">
        <v>156</v>
      </c>
    </row>
    <row r="31" spans="1:10" ht="72" x14ac:dyDescent="0.3">
      <c r="A31" s="3">
        <v>11</v>
      </c>
      <c r="B31" s="3" t="s">
        <v>374</v>
      </c>
      <c r="C31" s="3" t="s">
        <v>46</v>
      </c>
      <c r="D31" s="3" t="s">
        <v>145</v>
      </c>
      <c r="E31" s="3">
        <v>2</v>
      </c>
      <c r="F31" s="3" t="s">
        <v>128</v>
      </c>
      <c r="G31" s="3" t="s">
        <v>156</v>
      </c>
      <c r="H31" s="3" t="s">
        <v>121</v>
      </c>
      <c r="I31" s="3" t="s">
        <v>156</v>
      </c>
      <c r="J31" s="3" t="s">
        <v>156</v>
      </c>
    </row>
    <row r="32" spans="1:10" ht="43.2" x14ac:dyDescent="0.3">
      <c r="A32" s="3">
        <v>11</v>
      </c>
      <c r="B32" s="3" t="s">
        <v>375</v>
      </c>
      <c r="C32" s="3" t="s">
        <v>47</v>
      </c>
      <c r="D32" s="3" t="s">
        <v>145</v>
      </c>
      <c r="E32" s="3">
        <v>2</v>
      </c>
      <c r="F32" s="3" t="s">
        <v>128</v>
      </c>
      <c r="G32" s="3" t="s">
        <v>156</v>
      </c>
      <c r="H32" s="3"/>
      <c r="I32" s="3" t="s">
        <v>156</v>
      </c>
      <c r="J32" s="3" t="s">
        <v>156</v>
      </c>
    </row>
    <row r="33" spans="1:10" ht="43.2" x14ac:dyDescent="0.3">
      <c r="A33" s="3">
        <v>11</v>
      </c>
      <c r="B33" s="3" t="s">
        <v>376</v>
      </c>
      <c r="C33" s="3" t="s">
        <v>48</v>
      </c>
      <c r="D33" s="3" t="s">
        <v>145</v>
      </c>
      <c r="E33" s="3">
        <v>2</v>
      </c>
      <c r="F33" s="3" t="s">
        <v>128</v>
      </c>
      <c r="G33" s="3" t="s">
        <v>156</v>
      </c>
      <c r="H33" s="3" t="s">
        <v>122</v>
      </c>
      <c r="I33" s="3" t="s">
        <v>156</v>
      </c>
      <c r="J33" s="3" t="s">
        <v>156</v>
      </c>
    </row>
    <row r="34" spans="1:10" ht="43.2" x14ac:dyDescent="0.3">
      <c r="A34" s="3">
        <v>11</v>
      </c>
      <c r="B34" s="3" t="s">
        <v>377</v>
      </c>
      <c r="C34" s="3" t="s">
        <v>49</v>
      </c>
      <c r="D34" s="3" t="s">
        <v>145</v>
      </c>
      <c r="E34" s="3">
        <v>2</v>
      </c>
      <c r="F34" s="3" t="s">
        <v>128</v>
      </c>
      <c r="G34" s="3" t="s">
        <v>156</v>
      </c>
      <c r="H34" s="3" t="s">
        <v>123</v>
      </c>
      <c r="I34" s="3" t="s">
        <v>156</v>
      </c>
      <c r="J34" s="3" t="s">
        <v>156</v>
      </c>
    </row>
    <row r="35" spans="1:10" ht="43.2" x14ac:dyDescent="0.3">
      <c r="A35" s="3">
        <v>11</v>
      </c>
      <c r="B35" s="3" t="s">
        <v>378</v>
      </c>
      <c r="C35" s="3" t="s">
        <v>50</v>
      </c>
      <c r="D35" s="3" t="s">
        <v>145</v>
      </c>
      <c r="E35" s="3">
        <v>2</v>
      </c>
      <c r="F35" s="3" t="s">
        <v>128</v>
      </c>
      <c r="G35" s="3" t="s">
        <v>156</v>
      </c>
      <c r="H35" s="3" t="s">
        <v>124</v>
      </c>
      <c r="I35" s="3" t="s">
        <v>156</v>
      </c>
      <c r="J35" s="3" t="s">
        <v>156</v>
      </c>
    </row>
    <row r="36" spans="1:10" ht="28.8" x14ac:dyDescent="0.3">
      <c r="A36" s="3">
        <v>11</v>
      </c>
      <c r="B36" s="3" t="s">
        <v>146</v>
      </c>
      <c r="C36" s="3" t="s">
        <v>347</v>
      </c>
      <c r="D36" s="3" t="s">
        <v>4</v>
      </c>
      <c r="E36" s="3">
        <v>1</v>
      </c>
      <c r="F36" s="3" t="s">
        <v>128</v>
      </c>
      <c r="G36" s="3" t="s">
        <v>156</v>
      </c>
      <c r="H36" s="3"/>
      <c r="I36" s="3" t="s">
        <v>156</v>
      </c>
      <c r="J36" s="3" t="s">
        <v>156</v>
      </c>
    </row>
    <row r="37" spans="1:10" ht="57.6" x14ac:dyDescent="0.3">
      <c r="A37" s="3">
        <v>11</v>
      </c>
      <c r="B37" s="3" t="s">
        <v>379</v>
      </c>
      <c r="C37" s="3" t="s">
        <v>52</v>
      </c>
      <c r="D37" s="3" t="s">
        <v>146</v>
      </c>
      <c r="E37" s="3">
        <v>2</v>
      </c>
      <c r="F37" s="3" t="s">
        <v>128</v>
      </c>
      <c r="G37" s="3" t="s">
        <v>156</v>
      </c>
      <c r="H37" s="3"/>
      <c r="I37" s="3" t="s">
        <v>156</v>
      </c>
      <c r="J37" s="3" t="s">
        <v>156</v>
      </c>
    </row>
    <row r="38" spans="1:10" ht="43.2" x14ac:dyDescent="0.3">
      <c r="A38" s="3">
        <v>11</v>
      </c>
      <c r="B38" s="3" t="s">
        <v>380</v>
      </c>
      <c r="C38" s="3" t="s">
        <v>53</v>
      </c>
      <c r="D38" s="3" t="s">
        <v>146</v>
      </c>
      <c r="E38" s="3">
        <v>2</v>
      </c>
      <c r="F38" s="3" t="s">
        <v>128</v>
      </c>
      <c r="G38" s="3" t="s">
        <v>156</v>
      </c>
      <c r="H38" s="3"/>
      <c r="I38" s="3" t="s">
        <v>156</v>
      </c>
      <c r="J38" s="3" t="s">
        <v>156</v>
      </c>
    </row>
    <row r="39" spans="1:10" ht="43.2" x14ac:dyDescent="0.3">
      <c r="A39" s="3">
        <v>11</v>
      </c>
      <c r="B39" s="3" t="s">
        <v>381</v>
      </c>
      <c r="C39" s="3" t="s">
        <v>54</v>
      </c>
      <c r="D39" s="3" t="s">
        <v>146</v>
      </c>
      <c r="E39" s="3">
        <v>2</v>
      </c>
      <c r="F39" s="3" t="s">
        <v>128</v>
      </c>
      <c r="G39" s="3" t="s">
        <v>156</v>
      </c>
      <c r="H39" s="3"/>
      <c r="I39" s="3" t="s">
        <v>156</v>
      </c>
      <c r="J39" s="3" t="s">
        <v>156</v>
      </c>
    </row>
    <row r="40" spans="1:10" ht="57.6" x14ac:dyDescent="0.3">
      <c r="A40" s="3">
        <v>11</v>
      </c>
      <c r="B40" s="3" t="s">
        <v>382</v>
      </c>
      <c r="C40" s="3" t="s">
        <v>55</v>
      </c>
      <c r="D40" s="3" t="s">
        <v>146</v>
      </c>
      <c r="E40" s="3">
        <v>2</v>
      </c>
      <c r="F40" s="3" t="s">
        <v>128</v>
      </c>
      <c r="G40" s="3" t="s">
        <v>156</v>
      </c>
      <c r="H40" s="3" t="s">
        <v>125</v>
      </c>
      <c r="I40" s="3" t="s">
        <v>156</v>
      </c>
      <c r="J40" s="3" t="s">
        <v>156</v>
      </c>
    </row>
    <row r="41" spans="1:10" ht="43.2" x14ac:dyDescent="0.3">
      <c r="A41" s="3">
        <v>11</v>
      </c>
      <c r="B41" s="3" t="s">
        <v>383</v>
      </c>
      <c r="C41" s="3" t="s">
        <v>56</v>
      </c>
      <c r="D41" s="3" t="s">
        <v>146</v>
      </c>
      <c r="E41" s="3">
        <v>2</v>
      </c>
      <c r="F41" s="3" t="s">
        <v>128</v>
      </c>
      <c r="G41" s="3" t="s">
        <v>156</v>
      </c>
      <c r="H41" s="3"/>
      <c r="I41" s="3" t="s">
        <v>156</v>
      </c>
      <c r="J41" s="3" t="s">
        <v>156</v>
      </c>
    </row>
    <row r="42" spans="1:10" ht="72" x14ac:dyDescent="0.3">
      <c r="A42" s="3">
        <v>11</v>
      </c>
      <c r="B42" s="3" t="s">
        <v>384</v>
      </c>
      <c r="C42" s="3" t="s">
        <v>57</v>
      </c>
      <c r="D42" s="3" t="s">
        <v>146</v>
      </c>
      <c r="E42" s="3">
        <v>2</v>
      </c>
      <c r="F42" s="3" t="s">
        <v>128</v>
      </c>
      <c r="G42" s="3" t="s">
        <v>156</v>
      </c>
      <c r="H42" s="3"/>
      <c r="I42" s="3" t="s">
        <v>156</v>
      </c>
      <c r="J42" s="3" t="s">
        <v>156</v>
      </c>
    </row>
    <row r="43" spans="1:10" ht="43.2" x14ac:dyDescent="0.3">
      <c r="A43" s="3">
        <v>11</v>
      </c>
      <c r="B43" s="3" t="s">
        <v>385</v>
      </c>
      <c r="C43" s="3" t="s">
        <v>58</v>
      </c>
      <c r="D43" s="3" t="s">
        <v>146</v>
      </c>
      <c r="E43" s="3">
        <v>2</v>
      </c>
      <c r="F43" s="3" t="s">
        <v>128</v>
      </c>
      <c r="G43" s="3" t="s">
        <v>156</v>
      </c>
      <c r="H43" s="3"/>
      <c r="I43" s="3" t="s">
        <v>156</v>
      </c>
      <c r="J43" s="3" t="s">
        <v>156</v>
      </c>
    </row>
    <row r="44" spans="1:10" ht="57.6" x14ac:dyDescent="0.3">
      <c r="A44" s="3">
        <v>11</v>
      </c>
      <c r="B44" s="3" t="s">
        <v>386</v>
      </c>
      <c r="C44" s="3" t="s">
        <v>59</v>
      </c>
      <c r="D44" s="3" t="s">
        <v>146</v>
      </c>
      <c r="E44" s="3">
        <v>2</v>
      </c>
      <c r="F44" s="3" t="s">
        <v>128</v>
      </c>
      <c r="G44" s="3" t="s">
        <v>156</v>
      </c>
      <c r="H44" s="3"/>
      <c r="I44" s="3" t="s">
        <v>156</v>
      </c>
      <c r="J44" s="3" t="s">
        <v>156</v>
      </c>
    </row>
    <row r="45" spans="1:10" ht="43.2" x14ac:dyDescent="0.3">
      <c r="A45" s="3">
        <v>11</v>
      </c>
      <c r="B45" s="3" t="s">
        <v>387</v>
      </c>
      <c r="C45" s="3" t="s">
        <v>60</v>
      </c>
      <c r="D45" s="3" t="s">
        <v>146</v>
      </c>
      <c r="E45" s="3">
        <v>2</v>
      </c>
      <c r="F45" s="3" t="s">
        <v>128</v>
      </c>
      <c r="G45" s="3" t="s">
        <v>156</v>
      </c>
      <c r="H45" s="3"/>
      <c r="I45" s="3" t="s">
        <v>156</v>
      </c>
      <c r="J45" s="3" t="s">
        <v>156</v>
      </c>
    </row>
    <row r="46" spans="1:10" ht="43.2" x14ac:dyDescent="0.3">
      <c r="A46" s="3">
        <v>11</v>
      </c>
      <c r="B46" s="3" t="s">
        <v>388</v>
      </c>
      <c r="C46" s="3" t="s">
        <v>61</v>
      </c>
      <c r="D46" s="3" t="s">
        <v>146</v>
      </c>
      <c r="E46" s="3">
        <v>2</v>
      </c>
      <c r="F46" s="3" t="s">
        <v>128</v>
      </c>
      <c r="G46" s="3" t="s">
        <v>156</v>
      </c>
      <c r="H46" s="3"/>
      <c r="I46" s="3" t="s">
        <v>156</v>
      </c>
      <c r="J46" s="3" t="s">
        <v>156</v>
      </c>
    </row>
    <row r="47" spans="1:10" ht="57.6" x14ac:dyDescent="0.3">
      <c r="A47" s="3">
        <v>11</v>
      </c>
      <c r="B47" s="3" t="s">
        <v>389</v>
      </c>
      <c r="C47" s="3" t="s">
        <v>62</v>
      </c>
      <c r="D47" s="3" t="s">
        <v>146</v>
      </c>
      <c r="E47" s="3">
        <v>2</v>
      </c>
      <c r="F47" s="3" t="s">
        <v>128</v>
      </c>
      <c r="G47" s="3" t="s">
        <v>156</v>
      </c>
      <c r="H47" s="3"/>
      <c r="I47" s="3" t="s">
        <v>156</v>
      </c>
      <c r="J47" s="3" t="s">
        <v>156</v>
      </c>
    </row>
    <row r="48" spans="1:10" ht="43.2" x14ac:dyDescent="0.3">
      <c r="A48" s="3">
        <v>11</v>
      </c>
      <c r="B48" s="3" t="s">
        <v>390</v>
      </c>
      <c r="C48" s="3" t="s">
        <v>63</v>
      </c>
      <c r="D48" s="3" t="s">
        <v>146</v>
      </c>
      <c r="E48" s="3">
        <v>2</v>
      </c>
      <c r="F48" s="3" t="s">
        <v>128</v>
      </c>
      <c r="G48" s="3" t="s">
        <v>156</v>
      </c>
      <c r="H48" s="3" t="s">
        <v>126</v>
      </c>
      <c r="I48" s="3" t="s">
        <v>156</v>
      </c>
      <c r="J48" s="3" t="s">
        <v>156</v>
      </c>
    </row>
    <row r="49" spans="1:10" ht="57.6" x14ac:dyDescent="0.3">
      <c r="A49" s="3">
        <v>11</v>
      </c>
      <c r="B49" s="3" t="s">
        <v>391</v>
      </c>
      <c r="C49" s="3" t="s">
        <v>64</v>
      </c>
      <c r="D49" s="3" t="s">
        <v>146</v>
      </c>
      <c r="E49" s="3">
        <v>2</v>
      </c>
      <c r="F49" s="3" t="s">
        <v>128</v>
      </c>
      <c r="G49" s="3" t="s">
        <v>156</v>
      </c>
      <c r="H49" s="3"/>
      <c r="I49" s="3" t="s">
        <v>156</v>
      </c>
      <c r="J49" s="3" t="s">
        <v>156</v>
      </c>
    </row>
    <row r="50" spans="1:10" ht="57.6" x14ac:dyDescent="0.3">
      <c r="A50" s="3">
        <v>11</v>
      </c>
      <c r="B50" s="3" t="s">
        <v>392</v>
      </c>
      <c r="C50" s="3" t="s">
        <v>65</v>
      </c>
      <c r="D50" s="3" t="s">
        <v>146</v>
      </c>
      <c r="E50" s="3">
        <v>2</v>
      </c>
      <c r="F50" s="3" t="s">
        <v>128</v>
      </c>
      <c r="G50" s="3" t="s">
        <v>156</v>
      </c>
      <c r="H50" s="3" t="s">
        <v>127</v>
      </c>
      <c r="I50" s="3" t="s">
        <v>156</v>
      </c>
      <c r="J50" s="3" t="s">
        <v>156</v>
      </c>
    </row>
    <row r="51" spans="1:10" ht="43.2" x14ac:dyDescent="0.3">
      <c r="A51" s="3">
        <v>11</v>
      </c>
      <c r="B51" s="3" t="s">
        <v>393</v>
      </c>
      <c r="C51" s="3" t="s">
        <v>66</v>
      </c>
      <c r="D51" s="3" t="s">
        <v>146</v>
      </c>
      <c r="E51" s="3">
        <v>2</v>
      </c>
      <c r="F51" s="3" t="s">
        <v>128</v>
      </c>
      <c r="G51" s="3" t="s">
        <v>156</v>
      </c>
      <c r="H51" s="3"/>
      <c r="I51" s="3" t="s">
        <v>156</v>
      </c>
      <c r="J51" s="3" t="s">
        <v>156</v>
      </c>
    </row>
    <row r="52" spans="1:10" ht="57.6" x14ac:dyDescent="0.3">
      <c r="A52" s="3">
        <v>11</v>
      </c>
      <c r="B52" s="3" t="s">
        <v>394</v>
      </c>
      <c r="C52" s="3" t="s">
        <v>67</v>
      </c>
      <c r="D52" s="3" t="s">
        <v>146</v>
      </c>
      <c r="E52" s="3">
        <v>2</v>
      </c>
      <c r="F52" s="3" t="s">
        <v>128</v>
      </c>
      <c r="G52" s="3" t="s">
        <v>156</v>
      </c>
      <c r="H52" s="3"/>
      <c r="I52" s="3" t="s">
        <v>156</v>
      </c>
      <c r="J52" s="3" t="s">
        <v>156</v>
      </c>
    </row>
    <row r="53" spans="1:10" ht="43.2" x14ac:dyDescent="0.3">
      <c r="A53" s="3">
        <v>11</v>
      </c>
      <c r="B53" s="3" t="s">
        <v>144</v>
      </c>
      <c r="C53" s="3" t="s">
        <v>147</v>
      </c>
      <c r="D53" s="3" t="s">
        <v>4</v>
      </c>
      <c r="E53" s="3">
        <v>1</v>
      </c>
      <c r="F53" s="3" t="s">
        <v>128</v>
      </c>
      <c r="G53" s="3" t="s">
        <v>156</v>
      </c>
      <c r="H53" s="3"/>
      <c r="I53" s="3" t="s">
        <v>156</v>
      </c>
      <c r="J53" s="3" t="s">
        <v>156</v>
      </c>
    </row>
    <row r="54" spans="1:10" ht="43.2" x14ac:dyDescent="0.3">
      <c r="A54" s="3">
        <v>11</v>
      </c>
      <c r="B54" s="3" t="s">
        <v>395</v>
      </c>
      <c r="C54" s="3" t="s">
        <v>69</v>
      </c>
      <c r="D54" s="3" t="s">
        <v>144</v>
      </c>
      <c r="E54" s="3">
        <v>2</v>
      </c>
      <c r="F54" s="3" t="s">
        <v>129</v>
      </c>
      <c r="G54" s="3" t="s">
        <v>156</v>
      </c>
      <c r="H54" s="3"/>
      <c r="I54" s="3" t="s">
        <v>156</v>
      </c>
      <c r="J54" s="3" t="s">
        <v>156</v>
      </c>
    </row>
    <row r="55" spans="1:10" ht="43.2" x14ac:dyDescent="0.3">
      <c r="A55" s="3">
        <v>11</v>
      </c>
      <c r="B55" s="3" t="s">
        <v>396</v>
      </c>
      <c r="C55" s="3" t="s">
        <v>70</v>
      </c>
      <c r="D55" s="3" t="s">
        <v>144</v>
      </c>
      <c r="E55" s="3">
        <v>2</v>
      </c>
      <c r="F55" s="3" t="s">
        <v>130</v>
      </c>
      <c r="G55" s="3" t="s">
        <v>156</v>
      </c>
      <c r="H55" s="3"/>
      <c r="I55" s="3" t="s">
        <v>156</v>
      </c>
      <c r="J55" s="3" t="s">
        <v>156</v>
      </c>
    </row>
    <row r="56" spans="1:10" ht="43.2" x14ac:dyDescent="0.3">
      <c r="A56" s="3">
        <v>11</v>
      </c>
      <c r="B56" s="3" t="s">
        <v>397</v>
      </c>
      <c r="C56" s="3" t="s">
        <v>71</v>
      </c>
      <c r="D56" s="3" t="s">
        <v>144</v>
      </c>
      <c r="E56" s="3">
        <v>2</v>
      </c>
      <c r="F56" s="3" t="s">
        <v>131</v>
      </c>
      <c r="G56" s="3" t="s">
        <v>156</v>
      </c>
      <c r="H56" s="3"/>
      <c r="I56" s="3" t="s">
        <v>156</v>
      </c>
      <c r="J56" s="3" t="s">
        <v>156</v>
      </c>
    </row>
    <row r="57" spans="1:10" ht="57.6" x14ac:dyDescent="0.3">
      <c r="A57" s="3">
        <v>11</v>
      </c>
      <c r="B57" s="3" t="s">
        <v>398</v>
      </c>
      <c r="C57" s="3" t="s">
        <v>72</v>
      </c>
      <c r="D57" s="3" t="s">
        <v>144</v>
      </c>
      <c r="E57" s="3">
        <v>2</v>
      </c>
      <c r="F57" s="3" t="s">
        <v>132</v>
      </c>
      <c r="G57" s="3" t="s">
        <v>156</v>
      </c>
      <c r="H57" s="3"/>
      <c r="I57" s="3" t="s">
        <v>156</v>
      </c>
      <c r="J57" s="3" t="s">
        <v>156</v>
      </c>
    </row>
    <row r="58" spans="1:10" ht="57.6" x14ac:dyDescent="0.3">
      <c r="A58" s="3">
        <v>11</v>
      </c>
      <c r="B58" s="3" t="s">
        <v>399</v>
      </c>
      <c r="C58" s="3" t="s">
        <v>73</v>
      </c>
      <c r="D58" s="3" t="s">
        <v>144</v>
      </c>
      <c r="E58" s="3">
        <v>2</v>
      </c>
      <c r="F58" s="3"/>
      <c r="G58" s="3" t="s">
        <v>156</v>
      </c>
      <c r="H58" s="3"/>
      <c r="I58" s="3" t="s">
        <v>156</v>
      </c>
      <c r="J58" s="3" t="s">
        <v>156</v>
      </c>
    </row>
    <row r="59" spans="1:10" ht="57.6" x14ac:dyDescent="0.3">
      <c r="A59" s="3">
        <v>11</v>
      </c>
      <c r="B59" s="3" t="s">
        <v>400</v>
      </c>
      <c r="C59" s="3" t="s">
        <v>74</v>
      </c>
      <c r="D59" s="3" t="s">
        <v>144</v>
      </c>
      <c r="E59" s="3">
        <v>2</v>
      </c>
      <c r="F59" s="3" t="s">
        <v>133</v>
      </c>
      <c r="G59" s="3" t="s">
        <v>156</v>
      </c>
      <c r="H59" s="3"/>
      <c r="I59" s="3" t="s">
        <v>156</v>
      </c>
      <c r="J59" s="3" t="s">
        <v>156</v>
      </c>
    </row>
    <row r="60" spans="1:10" ht="57.6" x14ac:dyDescent="0.3">
      <c r="A60" s="3">
        <v>11</v>
      </c>
      <c r="B60" s="3" t="s">
        <v>401</v>
      </c>
      <c r="C60" s="3" t="s">
        <v>75</v>
      </c>
      <c r="D60" s="3" t="s">
        <v>144</v>
      </c>
      <c r="E60" s="3">
        <v>2</v>
      </c>
      <c r="F60" s="3"/>
      <c r="G60" s="3" t="s">
        <v>156</v>
      </c>
      <c r="H60" s="3"/>
      <c r="I60" s="3" t="s">
        <v>156</v>
      </c>
      <c r="J60" s="3" t="s">
        <v>156</v>
      </c>
    </row>
    <row r="61" spans="1:10" ht="43.2" x14ac:dyDescent="0.3">
      <c r="A61" s="3">
        <v>11</v>
      </c>
      <c r="B61" s="3" t="s">
        <v>402</v>
      </c>
      <c r="C61" s="3" t="s">
        <v>76</v>
      </c>
      <c r="D61" s="3" t="s">
        <v>144</v>
      </c>
      <c r="E61" s="3">
        <v>2</v>
      </c>
      <c r="F61" s="3" t="s">
        <v>134</v>
      </c>
      <c r="G61" s="3" t="s">
        <v>156</v>
      </c>
      <c r="H61" s="3"/>
      <c r="I61" s="3" t="s">
        <v>156</v>
      </c>
      <c r="J61" s="3" t="s">
        <v>156</v>
      </c>
    </row>
    <row r="62" spans="1:10" ht="72" x14ac:dyDescent="0.3">
      <c r="A62" s="3">
        <v>11</v>
      </c>
      <c r="B62" s="3" t="s">
        <v>403</v>
      </c>
      <c r="C62" s="3" t="s">
        <v>77</v>
      </c>
      <c r="D62" s="3" t="s">
        <v>144</v>
      </c>
      <c r="E62" s="3">
        <v>2</v>
      </c>
      <c r="F62" s="3" t="s">
        <v>135</v>
      </c>
      <c r="G62" s="3" t="s">
        <v>156</v>
      </c>
      <c r="H62" s="3"/>
      <c r="I62" s="3" t="s">
        <v>156</v>
      </c>
      <c r="J62" s="3" t="s">
        <v>156</v>
      </c>
    </row>
    <row r="63" spans="1:10" ht="43.2" x14ac:dyDescent="0.3">
      <c r="A63" s="3">
        <v>11</v>
      </c>
      <c r="B63" s="3" t="s">
        <v>404</v>
      </c>
      <c r="C63" s="3" t="s">
        <v>78</v>
      </c>
      <c r="D63" s="3" t="s">
        <v>144</v>
      </c>
      <c r="E63" s="3">
        <v>2</v>
      </c>
      <c r="F63" s="3" t="s">
        <v>136</v>
      </c>
      <c r="G63" s="3" t="s">
        <v>156</v>
      </c>
      <c r="H63" s="3"/>
      <c r="I63" s="3" t="s">
        <v>156</v>
      </c>
      <c r="J63" s="3" t="s">
        <v>156</v>
      </c>
    </row>
    <row r="64" spans="1:10" ht="43.2" x14ac:dyDescent="0.3">
      <c r="A64" s="3">
        <v>11</v>
      </c>
      <c r="B64" s="3" t="s">
        <v>405</v>
      </c>
      <c r="C64" s="3" t="s">
        <v>79</v>
      </c>
      <c r="D64" s="3" t="s">
        <v>144</v>
      </c>
      <c r="E64" s="3">
        <v>2</v>
      </c>
      <c r="F64" s="3"/>
      <c r="G64" s="3" t="s">
        <v>156</v>
      </c>
      <c r="H64" s="3"/>
      <c r="I64" s="3" t="s">
        <v>156</v>
      </c>
      <c r="J64" s="3" t="s">
        <v>156</v>
      </c>
    </row>
    <row r="65" spans="1:10" ht="57.6" x14ac:dyDescent="0.3">
      <c r="A65" s="3">
        <v>11</v>
      </c>
      <c r="B65" s="3" t="s">
        <v>406</v>
      </c>
      <c r="C65" s="3" t="s">
        <v>80</v>
      </c>
      <c r="D65" s="3" t="s">
        <v>144</v>
      </c>
      <c r="E65" s="3">
        <v>2</v>
      </c>
      <c r="F65" s="3"/>
      <c r="G65" s="3" t="s">
        <v>156</v>
      </c>
      <c r="H65" s="3"/>
      <c r="I65" s="3" t="s">
        <v>156</v>
      </c>
      <c r="J65" s="3" t="s">
        <v>156</v>
      </c>
    </row>
    <row r="66" spans="1:10" ht="57.6" x14ac:dyDescent="0.3">
      <c r="A66" s="3">
        <v>11</v>
      </c>
      <c r="B66" s="3" t="s">
        <v>407</v>
      </c>
      <c r="C66" s="3" t="s">
        <v>81</v>
      </c>
      <c r="D66" s="3" t="s">
        <v>144</v>
      </c>
      <c r="E66" s="3">
        <v>2</v>
      </c>
      <c r="F66" s="3"/>
      <c r="G66" s="3" t="s">
        <v>156</v>
      </c>
      <c r="H66" s="3"/>
      <c r="I66" s="3" t="s">
        <v>156</v>
      </c>
      <c r="J66" s="3" t="s">
        <v>156</v>
      </c>
    </row>
    <row r="67" spans="1:10" ht="57.6" x14ac:dyDescent="0.3">
      <c r="A67" s="3">
        <v>11</v>
      </c>
      <c r="B67" s="3" t="s">
        <v>408</v>
      </c>
      <c r="C67" s="3" t="s">
        <v>82</v>
      </c>
      <c r="D67" s="3" t="s">
        <v>144</v>
      </c>
      <c r="E67" s="3">
        <v>2</v>
      </c>
      <c r="F67" s="3" t="s">
        <v>137</v>
      </c>
      <c r="G67" s="3" t="s">
        <v>156</v>
      </c>
      <c r="H67" s="3"/>
      <c r="I67" s="3" t="s">
        <v>156</v>
      </c>
      <c r="J67" s="3" t="s">
        <v>156</v>
      </c>
    </row>
    <row r="68" spans="1:10" ht="57.6" x14ac:dyDescent="0.3">
      <c r="A68" s="3">
        <v>11</v>
      </c>
      <c r="B68" s="3" t="s">
        <v>409</v>
      </c>
      <c r="C68" s="3" t="s">
        <v>83</v>
      </c>
      <c r="D68" s="3" t="s">
        <v>144</v>
      </c>
      <c r="E68" s="3">
        <v>2</v>
      </c>
      <c r="F68" s="3"/>
      <c r="G68" s="3" t="s">
        <v>156</v>
      </c>
      <c r="H68" s="3"/>
      <c r="I68" s="3" t="s">
        <v>156</v>
      </c>
      <c r="J68" s="3" t="s">
        <v>156</v>
      </c>
    </row>
    <row r="69" spans="1:10" ht="57.6" x14ac:dyDescent="0.3">
      <c r="A69" s="3">
        <v>11</v>
      </c>
      <c r="B69" s="3" t="s">
        <v>410</v>
      </c>
      <c r="C69" s="3" t="s">
        <v>84</v>
      </c>
      <c r="D69" s="3" t="s">
        <v>144</v>
      </c>
      <c r="E69" s="3">
        <v>2</v>
      </c>
      <c r="F69" s="3"/>
      <c r="G69" s="3" t="s">
        <v>156</v>
      </c>
      <c r="H69" s="3"/>
      <c r="I69" s="3" t="s">
        <v>156</v>
      </c>
      <c r="J69" s="3" t="s">
        <v>156</v>
      </c>
    </row>
    <row r="70" spans="1:10" ht="57.6" x14ac:dyDescent="0.3">
      <c r="A70" s="3">
        <v>11</v>
      </c>
      <c r="B70" s="3" t="s">
        <v>411</v>
      </c>
      <c r="C70" s="3" t="s">
        <v>85</v>
      </c>
      <c r="D70" s="3" t="s">
        <v>144</v>
      </c>
      <c r="E70" s="3">
        <v>2</v>
      </c>
      <c r="F70" s="3"/>
      <c r="G70" s="3" t="s">
        <v>156</v>
      </c>
      <c r="H70" s="3"/>
      <c r="I70" s="3" t="s">
        <v>156</v>
      </c>
      <c r="J70" s="3" t="s">
        <v>156</v>
      </c>
    </row>
    <row r="71" spans="1:10" ht="43.2" x14ac:dyDescent="0.3">
      <c r="A71" s="3">
        <v>11</v>
      </c>
      <c r="B71" s="3" t="s">
        <v>412</v>
      </c>
      <c r="C71" s="3" t="s">
        <v>86</v>
      </c>
      <c r="D71" s="3" t="s">
        <v>144</v>
      </c>
      <c r="E71" s="3">
        <v>2</v>
      </c>
      <c r="F71" s="3"/>
      <c r="G71" s="3" t="s">
        <v>156</v>
      </c>
      <c r="H71" s="3"/>
      <c r="I71" s="3" t="s">
        <v>156</v>
      </c>
      <c r="J71" s="3" t="s">
        <v>156</v>
      </c>
    </row>
    <row r="72" spans="1:10" ht="43.2" x14ac:dyDescent="0.3">
      <c r="A72" s="3">
        <v>11</v>
      </c>
      <c r="B72" s="3" t="s">
        <v>413</v>
      </c>
      <c r="C72" s="3" t="s">
        <v>87</v>
      </c>
      <c r="D72" s="3" t="s">
        <v>144</v>
      </c>
      <c r="E72" s="3">
        <v>2</v>
      </c>
      <c r="F72" s="3" t="s">
        <v>138</v>
      </c>
      <c r="G72" s="3" t="s">
        <v>156</v>
      </c>
      <c r="H72" s="3"/>
      <c r="I72" s="3" t="s">
        <v>156</v>
      </c>
      <c r="J72" s="3" t="s">
        <v>156</v>
      </c>
    </row>
    <row r="73" spans="1:10" ht="43.2" x14ac:dyDescent="0.3">
      <c r="A73" s="3">
        <v>11</v>
      </c>
      <c r="B73" s="3" t="s">
        <v>414</v>
      </c>
      <c r="C73" s="3" t="s">
        <v>88</v>
      </c>
      <c r="D73" s="3" t="s">
        <v>144</v>
      </c>
      <c r="E73" s="3">
        <v>2</v>
      </c>
      <c r="F73" s="3"/>
      <c r="G73" s="3" t="s">
        <v>156</v>
      </c>
      <c r="H73" s="3"/>
      <c r="I73" s="3" t="s">
        <v>156</v>
      </c>
      <c r="J73" s="3" t="s">
        <v>156</v>
      </c>
    </row>
    <row r="74" spans="1:10" ht="43.2" x14ac:dyDescent="0.3">
      <c r="A74" s="3">
        <v>11</v>
      </c>
      <c r="B74" s="3" t="s">
        <v>415</v>
      </c>
      <c r="C74" s="3" t="s">
        <v>89</v>
      </c>
      <c r="D74" s="3" t="s">
        <v>144</v>
      </c>
      <c r="E74" s="3">
        <v>2</v>
      </c>
      <c r="F74" s="3" t="s">
        <v>139</v>
      </c>
      <c r="G74" s="3" t="s">
        <v>156</v>
      </c>
      <c r="H74" s="3"/>
      <c r="I74" s="3" t="s">
        <v>156</v>
      </c>
      <c r="J74" s="3" t="s">
        <v>156</v>
      </c>
    </row>
    <row r="75" spans="1:10" ht="57.6" x14ac:dyDescent="0.3">
      <c r="A75" s="3">
        <v>11</v>
      </c>
      <c r="B75" s="3" t="s">
        <v>416</v>
      </c>
      <c r="C75" s="3" t="s">
        <v>90</v>
      </c>
      <c r="D75" s="3" t="s">
        <v>144</v>
      </c>
      <c r="E75" s="3">
        <v>2</v>
      </c>
      <c r="F75" s="3"/>
      <c r="G75" s="3" t="s">
        <v>156</v>
      </c>
      <c r="H75" s="3"/>
      <c r="I75" s="3" t="s">
        <v>156</v>
      </c>
      <c r="J75" s="3" t="s">
        <v>156</v>
      </c>
    </row>
    <row r="76" spans="1:10" ht="43.2" x14ac:dyDescent="0.3">
      <c r="A76" s="3">
        <v>11</v>
      </c>
      <c r="B76" s="3" t="s">
        <v>417</v>
      </c>
      <c r="C76" s="3" t="s">
        <v>91</v>
      </c>
      <c r="D76" s="3" t="s">
        <v>144</v>
      </c>
      <c r="E76" s="3">
        <v>2</v>
      </c>
      <c r="F76" s="3"/>
      <c r="G76" s="3" t="s">
        <v>156</v>
      </c>
      <c r="H76" s="3"/>
      <c r="I76" s="3" t="s">
        <v>156</v>
      </c>
      <c r="J76" s="3" t="s">
        <v>156</v>
      </c>
    </row>
    <row r="77" spans="1:10" ht="43.2" x14ac:dyDescent="0.3">
      <c r="A77" s="3">
        <v>11</v>
      </c>
      <c r="B77" s="3" t="s">
        <v>418</v>
      </c>
      <c r="C77" s="3" t="s">
        <v>92</v>
      </c>
      <c r="D77" s="3" t="s">
        <v>144</v>
      </c>
      <c r="E77" s="3">
        <v>2</v>
      </c>
      <c r="F77" s="3" t="s">
        <v>140</v>
      </c>
      <c r="G77" s="3" t="s">
        <v>156</v>
      </c>
      <c r="H77" s="3"/>
      <c r="I77" s="3" t="s">
        <v>156</v>
      </c>
      <c r="J77" s="3" t="s">
        <v>156</v>
      </c>
    </row>
    <row r="78" spans="1:10" ht="28.8" x14ac:dyDescent="0.3">
      <c r="A78" s="3">
        <v>11</v>
      </c>
      <c r="B78" s="3" t="s">
        <v>208</v>
      </c>
      <c r="C78" s="3" t="s">
        <v>287</v>
      </c>
      <c r="D78" s="3" t="s">
        <v>4</v>
      </c>
      <c r="E78" s="3">
        <v>1</v>
      </c>
      <c r="F78" s="3" t="s">
        <v>290</v>
      </c>
      <c r="G78" s="3" t="s">
        <v>156</v>
      </c>
      <c r="H78" s="3"/>
      <c r="I78" s="3" t="s">
        <v>156</v>
      </c>
      <c r="J78" s="3" t="s">
        <v>156</v>
      </c>
    </row>
    <row r="79" spans="1:10" ht="43.2" x14ac:dyDescent="0.3">
      <c r="A79" s="3">
        <v>11</v>
      </c>
      <c r="B79" s="3" t="s">
        <v>209</v>
      </c>
      <c r="C79" s="3" t="s">
        <v>288</v>
      </c>
      <c r="D79" s="3" t="s">
        <v>4</v>
      </c>
      <c r="E79" s="3">
        <v>1</v>
      </c>
      <c r="F79" s="3" t="s">
        <v>291</v>
      </c>
      <c r="G79" s="3" t="s">
        <v>156</v>
      </c>
      <c r="H79" s="3"/>
      <c r="I79" s="3" t="s">
        <v>156</v>
      </c>
      <c r="J79" s="3" t="s">
        <v>156</v>
      </c>
    </row>
    <row r="80" spans="1:10" ht="28.8" x14ac:dyDescent="0.3">
      <c r="A80" s="3">
        <v>11</v>
      </c>
      <c r="B80" s="3" t="s">
        <v>419</v>
      </c>
      <c r="C80" s="3" t="s">
        <v>210</v>
      </c>
      <c r="D80" s="3" t="s">
        <v>209</v>
      </c>
      <c r="E80" s="3">
        <v>2</v>
      </c>
      <c r="F80" s="3" t="s">
        <v>292</v>
      </c>
      <c r="G80" s="3" t="s">
        <v>156</v>
      </c>
      <c r="H80" s="3"/>
      <c r="I80" s="3" t="s">
        <v>156</v>
      </c>
      <c r="J80" s="3" t="s">
        <v>156</v>
      </c>
    </row>
    <row r="81" spans="1:10" ht="28.8" x14ac:dyDescent="0.3">
      <c r="A81" s="3">
        <v>11</v>
      </c>
      <c r="B81" s="3" t="s">
        <v>420</v>
      </c>
      <c r="C81" s="3" t="s">
        <v>211</v>
      </c>
      <c r="D81" s="3" t="s">
        <v>209</v>
      </c>
      <c r="E81" s="3">
        <v>2</v>
      </c>
      <c r="F81" s="3" t="s">
        <v>293</v>
      </c>
      <c r="G81" s="3" t="s">
        <v>156</v>
      </c>
      <c r="H81" s="3"/>
      <c r="I81" s="3" t="s">
        <v>156</v>
      </c>
      <c r="J81" s="3" t="s">
        <v>156</v>
      </c>
    </row>
    <row r="82" spans="1:10" ht="28.8" x14ac:dyDescent="0.3">
      <c r="A82" s="3">
        <v>11</v>
      </c>
      <c r="B82" s="3" t="s">
        <v>421</v>
      </c>
      <c r="C82" s="3" t="s">
        <v>212</v>
      </c>
      <c r="D82" s="3" t="s">
        <v>209</v>
      </c>
      <c r="E82" s="3">
        <v>2</v>
      </c>
      <c r="F82" s="3" t="s">
        <v>294</v>
      </c>
      <c r="G82" s="3" t="s">
        <v>156</v>
      </c>
      <c r="H82" s="3"/>
      <c r="I82" s="3" t="s">
        <v>156</v>
      </c>
      <c r="J82" s="3" t="s">
        <v>156</v>
      </c>
    </row>
    <row r="83" spans="1:10" ht="28.8" x14ac:dyDescent="0.3">
      <c r="A83" s="3">
        <v>11</v>
      </c>
      <c r="B83" s="3" t="s">
        <v>422</v>
      </c>
      <c r="C83" s="3" t="s">
        <v>213</v>
      </c>
      <c r="D83" s="3" t="s">
        <v>209</v>
      </c>
      <c r="E83" s="3">
        <v>2</v>
      </c>
      <c r="F83" s="3"/>
      <c r="G83" s="3" t="s">
        <v>156</v>
      </c>
      <c r="H83" s="3"/>
      <c r="I83" s="3" t="s">
        <v>156</v>
      </c>
      <c r="J83" s="3" t="s">
        <v>156</v>
      </c>
    </row>
    <row r="84" spans="1:10" ht="43.2" x14ac:dyDescent="0.3">
      <c r="A84" s="3">
        <v>11</v>
      </c>
      <c r="B84" s="3" t="s">
        <v>423</v>
      </c>
      <c r="C84" s="3" t="s">
        <v>214</v>
      </c>
      <c r="D84" s="3" t="s">
        <v>209</v>
      </c>
      <c r="E84" s="3">
        <v>2</v>
      </c>
      <c r="F84" s="3" t="s">
        <v>295</v>
      </c>
      <c r="G84" s="3" t="s">
        <v>156</v>
      </c>
      <c r="H84" s="3"/>
      <c r="I84" s="3" t="s">
        <v>156</v>
      </c>
      <c r="J84" s="3" t="s">
        <v>156</v>
      </c>
    </row>
    <row r="85" spans="1:10" ht="28.8" x14ac:dyDescent="0.3">
      <c r="A85" s="3">
        <v>11</v>
      </c>
      <c r="B85" s="3" t="s">
        <v>424</v>
      </c>
      <c r="C85" s="3" t="s">
        <v>215</v>
      </c>
      <c r="D85" s="3" t="s">
        <v>209</v>
      </c>
      <c r="E85" s="3">
        <v>2</v>
      </c>
      <c r="F85" s="3" t="s">
        <v>296</v>
      </c>
      <c r="G85" s="3" t="s">
        <v>156</v>
      </c>
      <c r="H85" s="3"/>
      <c r="I85" s="3" t="s">
        <v>156</v>
      </c>
      <c r="J85" s="3" t="s">
        <v>156</v>
      </c>
    </row>
    <row r="86" spans="1:10" ht="28.8" x14ac:dyDescent="0.3">
      <c r="A86" s="3">
        <v>11</v>
      </c>
      <c r="B86" s="3" t="s">
        <v>425</v>
      </c>
      <c r="C86" s="3" t="s">
        <v>216</v>
      </c>
      <c r="D86" s="3" t="s">
        <v>209</v>
      </c>
      <c r="E86" s="3">
        <v>2</v>
      </c>
      <c r="F86" s="3"/>
      <c r="G86" s="3" t="s">
        <v>156</v>
      </c>
      <c r="H86" s="3"/>
      <c r="I86" s="3" t="s">
        <v>156</v>
      </c>
      <c r="J86" s="3" t="s">
        <v>156</v>
      </c>
    </row>
    <row r="87" spans="1:10" ht="28.8" x14ac:dyDescent="0.3">
      <c r="A87" s="3">
        <v>11</v>
      </c>
      <c r="B87" s="3" t="s">
        <v>426</v>
      </c>
      <c r="C87" s="3" t="s">
        <v>217</v>
      </c>
      <c r="D87" s="3" t="s">
        <v>209</v>
      </c>
      <c r="E87" s="3">
        <v>2</v>
      </c>
      <c r="F87" s="3"/>
      <c r="G87" s="3" t="s">
        <v>156</v>
      </c>
      <c r="H87" s="3"/>
      <c r="I87" s="3" t="s">
        <v>156</v>
      </c>
      <c r="J87" s="3" t="s">
        <v>156</v>
      </c>
    </row>
    <row r="88" spans="1:10" ht="28.8" x14ac:dyDescent="0.3">
      <c r="A88" s="3">
        <v>11</v>
      </c>
      <c r="B88" s="3" t="s">
        <v>427</v>
      </c>
      <c r="C88" s="3" t="s">
        <v>218</v>
      </c>
      <c r="D88" s="3" t="s">
        <v>209</v>
      </c>
      <c r="E88" s="3">
        <v>2</v>
      </c>
      <c r="F88" s="3"/>
      <c r="G88" s="3" t="s">
        <v>156</v>
      </c>
      <c r="H88" s="3"/>
      <c r="I88" s="3" t="s">
        <v>156</v>
      </c>
      <c r="J88" s="3" t="s">
        <v>156</v>
      </c>
    </row>
    <row r="89" spans="1:10" ht="43.2" x14ac:dyDescent="0.3">
      <c r="A89" s="3">
        <v>11</v>
      </c>
      <c r="B89" s="3" t="s">
        <v>428</v>
      </c>
      <c r="C89" s="3" t="s">
        <v>219</v>
      </c>
      <c r="D89" s="3" t="s">
        <v>209</v>
      </c>
      <c r="E89" s="3">
        <v>2</v>
      </c>
      <c r="F89" s="3" t="s">
        <v>297</v>
      </c>
      <c r="G89" s="3" t="s">
        <v>156</v>
      </c>
      <c r="H89" s="3"/>
      <c r="I89" s="3" t="s">
        <v>156</v>
      </c>
      <c r="J89" s="3" t="s">
        <v>156</v>
      </c>
    </row>
    <row r="90" spans="1:10" ht="28.8" x14ac:dyDescent="0.3">
      <c r="A90" s="3">
        <v>11</v>
      </c>
      <c r="B90" s="3" t="s">
        <v>429</v>
      </c>
      <c r="C90" s="3" t="s">
        <v>220</v>
      </c>
      <c r="D90" s="3" t="s">
        <v>209</v>
      </c>
      <c r="E90" s="3">
        <v>2</v>
      </c>
      <c r="F90" s="3"/>
      <c r="G90" s="3" t="s">
        <v>156</v>
      </c>
      <c r="H90" s="3"/>
      <c r="I90" s="3" t="s">
        <v>156</v>
      </c>
      <c r="J90" s="3" t="s">
        <v>156</v>
      </c>
    </row>
    <row r="91" spans="1:10" ht="43.2" x14ac:dyDescent="0.3">
      <c r="A91" s="3">
        <v>11</v>
      </c>
      <c r="B91" s="3" t="s">
        <v>430</v>
      </c>
      <c r="C91" s="3" t="s">
        <v>221</v>
      </c>
      <c r="D91" s="3" t="s">
        <v>209</v>
      </c>
      <c r="E91" s="3">
        <v>2</v>
      </c>
      <c r="F91" s="3" t="s">
        <v>298</v>
      </c>
      <c r="G91" s="3" t="s">
        <v>156</v>
      </c>
      <c r="H91" s="3"/>
      <c r="I91" s="3" t="s">
        <v>156</v>
      </c>
      <c r="J91" s="3" t="s">
        <v>156</v>
      </c>
    </row>
    <row r="92" spans="1:10" ht="43.2" x14ac:dyDescent="0.3">
      <c r="A92" s="3">
        <v>11</v>
      </c>
      <c r="B92" s="3" t="s">
        <v>431</v>
      </c>
      <c r="C92" s="3" t="s">
        <v>222</v>
      </c>
      <c r="D92" s="3" t="s">
        <v>209</v>
      </c>
      <c r="E92" s="3">
        <v>2</v>
      </c>
      <c r="F92" s="3" t="s">
        <v>299</v>
      </c>
      <c r="G92" s="3" t="s">
        <v>156</v>
      </c>
      <c r="H92" s="3"/>
      <c r="I92" s="3" t="s">
        <v>156</v>
      </c>
      <c r="J92" s="3" t="s">
        <v>156</v>
      </c>
    </row>
    <row r="93" spans="1:10" ht="28.8" x14ac:dyDescent="0.3">
      <c r="A93" s="3">
        <v>11</v>
      </c>
      <c r="B93" s="3" t="s">
        <v>432</v>
      </c>
      <c r="C93" s="3" t="s">
        <v>223</v>
      </c>
      <c r="D93" s="3" t="s">
        <v>209</v>
      </c>
      <c r="E93" s="3">
        <v>2</v>
      </c>
      <c r="F93" s="3"/>
      <c r="G93" s="3" t="s">
        <v>156</v>
      </c>
      <c r="H93" s="3"/>
      <c r="I93" s="3" t="s">
        <v>156</v>
      </c>
      <c r="J93" s="3" t="s">
        <v>156</v>
      </c>
    </row>
    <row r="94" spans="1:10" ht="28.8" x14ac:dyDescent="0.3">
      <c r="A94" s="3">
        <v>11</v>
      </c>
      <c r="B94" s="3" t="s">
        <v>433</v>
      </c>
      <c r="C94" s="3" t="s">
        <v>224</v>
      </c>
      <c r="D94" s="3" t="s">
        <v>209</v>
      </c>
      <c r="E94" s="3">
        <v>2</v>
      </c>
      <c r="F94" s="3"/>
      <c r="G94" s="3" t="s">
        <v>156</v>
      </c>
      <c r="H94" s="3"/>
      <c r="I94" s="3" t="s">
        <v>156</v>
      </c>
      <c r="J94" s="3" t="s">
        <v>156</v>
      </c>
    </row>
    <row r="95" spans="1:10" ht="28.8" x14ac:dyDescent="0.3">
      <c r="A95" s="3">
        <v>11</v>
      </c>
      <c r="B95" s="3" t="s">
        <v>434</v>
      </c>
      <c r="C95" s="3" t="s">
        <v>225</v>
      </c>
      <c r="D95" s="3" t="s">
        <v>209</v>
      </c>
      <c r="E95" s="3">
        <v>2</v>
      </c>
      <c r="F95" s="3" t="s">
        <v>300</v>
      </c>
      <c r="G95" s="3" t="s">
        <v>156</v>
      </c>
      <c r="H95" s="3"/>
      <c r="I95" s="3" t="s">
        <v>156</v>
      </c>
      <c r="J95" s="3" t="s">
        <v>156</v>
      </c>
    </row>
    <row r="96" spans="1:10" ht="43.2" x14ac:dyDescent="0.3">
      <c r="A96" s="3">
        <v>11</v>
      </c>
      <c r="B96" s="3" t="s">
        <v>435</v>
      </c>
      <c r="C96" s="3" t="s">
        <v>226</v>
      </c>
      <c r="D96" s="3" t="s">
        <v>209</v>
      </c>
      <c r="E96" s="3">
        <v>2</v>
      </c>
      <c r="F96" s="3" t="s">
        <v>301</v>
      </c>
      <c r="G96" s="3" t="s">
        <v>156</v>
      </c>
      <c r="H96" s="3"/>
      <c r="I96" s="3" t="s">
        <v>156</v>
      </c>
      <c r="J96" s="3" t="s">
        <v>156</v>
      </c>
    </row>
    <row r="97" spans="1:10" ht="28.8" x14ac:dyDescent="0.3">
      <c r="A97" s="3">
        <v>11</v>
      </c>
      <c r="B97" s="3" t="s">
        <v>436</v>
      </c>
      <c r="C97" s="3" t="s">
        <v>227</v>
      </c>
      <c r="D97" s="3" t="s">
        <v>209</v>
      </c>
      <c r="E97" s="3">
        <v>2</v>
      </c>
      <c r="F97" s="3" t="s">
        <v>302</v>
      </c>
      <c r="G97" s="3" t="s">
        <v>156</v>
      </c>
      <c r="H97" s="3"/>
      <c r="I97" s="3" t="s">
        <v>156</v>
      </c>
      <c r="J97" s="3" t="s">
        <v>156</v>
      </c>
    </row>
    <row r="98" spans="1:10" ht="28.8" x14ac:dyDescent="0.3">
      <c r="A98" s="3">
        <v>11</v>
      </c>
      <c r="B98" s="3" t="s">
        <v>437</v>
      </c>
      <c r="C98" s="3" t="s">
        <v>228</v>
      </c>
      <c r="D98" s="3" t="s">
        <v>209</v>
      </c>
      <c r="E98" s="3">
        <v>2</v>
      </c>
      <c r="F98" s="3" t="s">
        <v>303</v>
      </c>
      <c r="G98" s="3" t="s">
        <v>156</v>
      </c>
      <c r="H98" s="3"/>
      <c r="I98" s="3" t="s">
        <v>156</v>
      </c>
      <c r="J98" s="3" t="s">
        <v>156</v>
      </c>
    </row>
    <row r="99" spans="1:10" ht="28.8" x14ac:dyDescent="0.3">
      <c r="A99" s="3">
        <v>11</v>
      </c>
      <c r="B99" s="3" t="s">
        <v>438</v>
      </c>
      <c r="C99" s="3" t="s">
        <v>229</v>
      </c>
      <c r="D99" s="3" t="s">
        <v>209</v>
      </c>
      <c r="E99" s="3">
        <v>2</v>
      </c>
      <c r="F99" s="3" t="s">
        <v>304</v>
      </c>
      <c r="G99" s="3" t="s">
        <v>156</v>
      </c>
      <c r="H99" s="3"/>
      <c r="I99" s="3" t="s">
        <v>156</v>
      </c>
      <c r="J99" s="3" t="s">
        <v>156</v>
      </c>
    </row>
    <row r="100" spans="1:10" ht="28.8" x14ac:dyDescent="0.3">
      <c r="A100" s="3">
        <v>11</v>
      </c>
      <c r="B100" s="3" t="s">
        <v>439</v>
      </c>
      <c r="C100" s="3" t="s">
        <v>230</v>
      </c>
      <c r="D100" s="3" t="s">
        <v>209</v>
      </c>
      <c r="E100" s="3">
        <v>2</v>
      </c>
      <c r="F100" s="3" t="s">
        <v>305</v>
      </c>
      <c r="G100" s="3" t="s">
        <v>156</v>
      </c>
      <c r="H100" s="3"/>
      <c r="I100" s="3" t="s">
        <v>156</v>
      </c>
      <c r="J100" s="3" t="s">
        <v>156</v>
      </c>
    </row>
    <row r="101" spans="1:10" ht="28.8" x14ac:dyDescent="0.3">
      <c r="A101" s="3">
        <v>11</v>
      </c>
      <c r="B101" s="3" t="s">
        <v>440</v>
      </c>
      <c r="C101" s="3" t="s">
        <v>231</v>
      </c>
      <c r="D101" s="3" t="s">
        <v>209</v>
      </c>
      <c r="E101" s="3">
        <v>2</v>
      </c>
      <c r="F101" s="3" t="s">
        <v>306</v>
      </c>
      <c r="G101" s="3" t="s">
        <v>156</v>
      </c>
      <c r="H101" s="3"/>
      <c r="I101" s="3" t="s">
        <v>156</v>
      </c>
      <c r="J101" s="3" t="s">
        <v>156</v>
      </c>
    </row>
    <row r="102" spans="1:10" ht="28.8" x14ac:dyDescent="0.3">
      <c r="A102" s="3">
        <v>11</v>
      </c>
      <c r="B102" s="3" t="s">
        <v>441</v>
      </c>
      <c r="C102" s="3" t="s">
        <v>232</v>
      </c>
      <c r="D102" s="3" t="s">
        <v>209</v>
      </c>
      <c r="E102" s="3">
        <v>2</v>
      </c>
      <c r="F102" s="3"/>
      <c r="G102" s="3" t="s">
        <v>156</v>
      </c>
      <c r="H102" s="3"/>
      <c r="I102" s="3" t="s">
        <v>156</v>
      </c>
      <c r="J102" s="3" t="s">
        <v>156</v>
      </c>
    </row>
    <row r="103" spans="1:10" ht="28.8" x14ac:dyDescent="0.3">
      <c r="A103" s="3">
        <v>11</v>
      </c>
      <c r="B103" s="3" t="s">
        <v>442</v>
      </c>
      <c r="C103" s="3" t="s">
        <v>233</v>
      </c>
      <c r="D103" s="3" t="s">
        <v>209</v>
      </c>
      <c r="E103" s="3">
        <v>2</v>
      </c>
      <c r="F103" s="3"/>
      <c r="G103" s="3" t="s">
        <v>156</v>
      </c>
      <c r="H103" s="3"/>
      <c r="I103" s="3" t="s">
        <v>156</v>
      </c>
      <c r="J103" s="3" t="s">
        <v>156</v>
      </c>
    </row>
    <row r="104" spans="1:10" ht="28.8" x14ac:dyDescent="0.3">
      <c r="A104" s="3">
        <v>11</v>
      </c>
      <c r="B104" s="3" t="s">
        <v>443</v>
      </c>
      <c r="C104" s="3" t="s">
        <v>234</v>
      </c>
      <c r="D104" s="3" t="s">
        <v>209</v>
      </c>
      <c r="E104" s="3">
        <v>2</v>
      </c>
      <c r="F104" s="3" t="s">
        <v>307</v>
      </c>
      <c r="G104" s="3" t="s">
        <v>156</v>
      </c>
      <c r="H104" s="3"/>
      <c r="I104" s="3" t="s">
        <v>156</v>
      </c>
      <c r="J104" s="3" t="s">
        <v>156</v>
      </c>
    </row>
    <row r="105" spans="1:10" ht="28.8" x14ac:dyDescent="0.3">
      <c r="A105" s="3">
        <v>11</v>
      </c>
      <c r="B105" s="3" t="s">
        <v>444</v>
      </c>
      <c r="C105" s="3" t="s">
        <v>235</v>
      </c>
      <c r="D105" s="3" t="s">
        <v>209</v>
      </c>
      <c r="E105" s="3">
        <v>2</v>
      </c>
      <c r="F105" s="3"/>
      <c r="G105" s="3" t="s">
        <v>156</v>
      </c>
      <c r="H105" s="3"/>
      <c r="I105" s="3" t="s">
        <v>156</v>
      </c>
      <c r="J105" s="3" t="s">
        <v>156</v>
      </c>
    </row>
    <row r="106" spans="1:10" ht="28.8" x14ac:dyDescent="0.3">
      <c r="A106" s="3">
        <v>11</v>
      </c>
      <c r="B106" s="3" t="s">
        <v>445</v>
      </c>
      <c r="C106" s="3" t="s">
        <v>236</v>
      </c>
      <c r="D106" s="3" t="s">
        <v>209</v>
      </c>
      <c r="E106" s="3">
        <v>2</v>
      </c>
      <c r="F106" s="3" t="s">
        <v>308</v>
      </c>
      <c r="G106" s="3" t="s">
        <v>156</v>
      </c>
      <c r="H106" s="3"/>
      <c r="I106" s="3" t="s">
        <v>156</v>
      </c>
      <c r="J106" s="3" t="s">
        <v>156</v>
      </c>
    </row>
    <row r="107" spans="1:10" ht="28.8" x14ac:dyDescent="0.3">
      <c r="A107" s="3">
        <v>11</v>
      </c>
      <c r="B107" s="3" t="s">
        <v>446</v>
      </c>
      <c r="C107" s="3" t="s">
        <v>237</v>
      </c>
      <c r="D107" s="3" t="s">
        <v>209</v>
      </c>
      <c r="E107" s="3">
        <v>2</v>
      </c>
      <c r="F107" s="3" t="s">
        <v>309</v>
      </c>
      <c r="G107" s="3" t="s">
        <v>156</v>
      </c>
      <c r="H107" s="3"/>
      <c r="I107" s="3" t="s">
        <v>156</v>
      </c>
      <c r="J107" s="3" t="s">
        <v>156</v>
      </c>
    </row>
    <row r="108" spans="1:10" ht="43.2" x14ac:dyDescent="0.3">
      <c r="A108" s="3">
        <v>11</v>
      </c>
      <c r="B108" s="3" t="s">
        <v>447</v>
      </c>
      <c r="C108" s="3" t="s">
        <v>238</v>
      </c>
      <c r="D108" s="3" t="s">
        <v>209</v>
      </c>
      <c r="E108" s="3">
        <v>2</v>
      </c>
      <c r="F108" s="3" t="s">
        <v>310</v>
      </c>
      <c r="G108" s="3" t="s">
        <v>156</v>
      </c>
      <c r="H108" s="3"/>
      <c r="I108" s="3" t="s">
        <v>156</v>
      </c>
      <c r="J108" s="3" t="s">
        <v>156</v>
      </c>
    </row>
    <row r="109" spans="1:10" ht="28.8" x14ac:dyDescent="0.3">
      <c r="A109" s="3">
        <v>11</v>
      </c>
      <c r="B109" s="3" t="s">
        <v>448</v>
      </c>
      <c r="C109" s="3" t="s">
        <v>239</v>
      </c>
      <c r="D109" s="3" t="s">
        <v>209</v>
      </c>
      <c r="E109" s="3">
        <v>2</v>
      </c>
      <c r="F109" s="3"/>
      <c r="G109" s="3" t="s">
        <v>156</v>
      </c>
      <c r="H109" s="3"/>
      <c r="I109" s="3" t="s">
        <v>156</v>
      </c>
      <c r="J109" s="3" t="s">
        <v>156</v>
      </c>
    </row>
    <row r="110" spans="1:10" ht="43.2" x14ac:dyDescent="0.3">
      <c r="A110" s="3">
        <v>11</v>
      </c>
      <c r="B110" s="3" t="s">
        <v>449</v>
      </c>
      <c r="C110" s="3" t="s">
        <v>240</v>
      </c>
      <c r="D110" s="3" t="s">
        <v>209</v>
      </c>
      <c r="E110" s="3">
        <v>2</v>
      </c>
      <c r="F110" s="3"/>
      <c r="G110" s="3" t="s">
        <v>156</v>
      </c>
      <c r="H110" s="3"/>
      <c r="I110" s="3" t="s">
        <v>156</v>
      </c>
      <c r="J110" s="3" t="s">
        <v>156</v>
      </c>
    </row>
    <row r="111" spans="1:10" ht="43.2" x14ac:dyDescent="0.3">
      <c r="A111" s="3">
        <v>11</v>
      </c>
      <c r="B111" s="3" t="s">
        <v>450</v>
      </c>
      <c r="C111" s="3" t="s">
        <v>241</v>
      </c>
      <c r="D111" s="3" t="s">
        <v>209</v>
      </c>
      <c r="E111" s="3">
        <v>2</v>
      </c>
      <c r="F111" s="3"/>
      <c r="G111" s="3" t="s">
        <v>156</v>
      </c>
      <c r="H111" s="3"/>
      <c r="I111" s="3" t="s">
        <v>156</v>
      </c>
      <c r="J111" s="3" t="s">
        <v>156</v>
      </c>
    </row>
    <row r="112" spans="1:10" ht="28.8" x14ac:dyDescent="0.3">
      <c r="A112" s="3">
        <v>11</v>
      </c>
      <c r="B112" s="3" t="s">
        <v>451</v>
      </c>
      <c r="C112" s="3" t="s">
        <v>242</v>
      </c>
      <c r="D112" s="3" t="s">
        <v>209</v>
      </c>
      <c r="E112" s="3">
        <v>2</v>
      </c>
      <c r="F112" s="3"/>
      <c r="G112" s="3" t="s">
        <v>156</v>
      </c>
      <c r="H112" s="3"/>
      <c r="I112" s="3" t="s">
        <v>156</v>
      </c>
      <c r="J112" s="3" t="s">
        <v>156</v>
      </c>
    </row>
    <row r="113" spans="1:10" ht="28.8" x14ac:dyDescent="0.3">
      <c r="A113" s="3">
        <v>11</v>
      </c>
      <c r="B113" s="3" t="s">
        <v>452</v>
      </c>
      <c r="C113" s="3" t="s">
        <v>243</v>
      </c>
      <c r="D113" s="3" t="s">
        <v>209</v>
      </c>
      <c r="E113" s="3">
        <v>2</v>
      </c>
      <c r="F113" s="3" t="s">
        <v>311</v>
      </c>
      <c r="G113" s="3" t="s">
        <v>156</v>
      </c>
      <c r="H113" s="3"/>
      <c r="I113" s="3" t="s">
        <v>156</v>
      </c>
      <c r="J113" s="3" t="s">
        <v>156</v>
      </c>
    </row>
    <row r="114" spans="1:10" ht="43.2" x14ac:dyDescent="0.3">
      <c r="A114" s="3">
        <v>11</v>
      </c>
      <c r="B114" s="3" t="s">
        <v>453</v>
      </c>
      <c r="C114" s="3" t="s">
        <v>244</v>
      </c>
      <c r="D114" s="3" t="s">
        <v>209</v>
      </c>
      <c r="E114" s="3">
        <v>2</v>
      </c>
      <c r="F114" s="3" t="s">
        <v>312</v>
      </c>
      <c r="G114" s="3" t="s">
        <v>156</v>
      </c>
      <c r="H114" s="3"/>
      <c r="I114" s="3" t="s">
        <v>156</v>
      </c>
      <c r="J114" s="3" t="s">
        <v>156</v>
      </c>
    </row>
    <row r="115" spans="1:10" ht="28.8" x14ac:dyDescent="0.3">
      <c r="A115" s="3">
        <v>11</v>
      </c>
      <c r="B115" s="3" t="s">
        <v>454</v>
      </c>
      <c r="C115" s="3" t="s">
        <v>245</v>
      </c>
      <c r="D115" s="3" t="s">
        <v>209</v>
      </c>
      <c r="E115" s="3">
        <v>2</v>
      </c>
      <c r="F115" s="3" t="s">
        <v>313</v>
      </c>
      <c r="G115" s="3" t="s">
        <v>156</v>
      </c>
      <c r="H115" s="3"/>
      <c r="I115" s="3" t="s">
        <v>156</v>
      </c>
      <c r="J115" s="3" t="s">
        <v>156</v>
      </c>
    </row>
    <row r="116" spans="1:10" ht="57.6" x14ac:dyDescent="0.3">
      <c r="A116" s="3">
        <v>11</v>
      </c>
      <c r="B116" s="3" t="s">
        <v>455</v>
      </c>
      <c r="C116" s="3" t="s">
        <v>246</v>
      </c>
      <c r="D116" s="3" t="s">
        <v>209</v>
      </c>
      <c r="E116" s="3">
        <v>2</v>
      </c>
      <c r="F116" s="3"/>
      <c r="G116" s="3" t="s">
        <v>156</v>
      </c>
      <c r="H116" s="3"/>
      <c r="I116" s="3" t="s">
        <v>156</v>
      </c>
      <c r="J116" s="3" t="s">
        <v>156</v>
      </c>
    </row>
    <row r="117" spans="1:10" ht="28.8" x14ac:dyDescent="0.3">
      <c r="A117" s="3">
        <v>11</v>
      </c>
      <c r="B117" s="3" t="s">
        <v>456</v>
      </c>
      <c r="C117" s="3" t="s">
        <v>247</v>
      </c>
      <c r="D117" s="3" t="s">
        <v>209</v>
      </c>
      <c r="E117" s="3">
        <v>2</v>
      </c>
      <c r="F117" s="3" t="s">
        <v>314</v>
      </c>
      <c r="G117" s="3" t="s">
        <v>156</v>
      </c>
      <c r="H117" s="3"/>
      <c r="I117" s="3" t="s">
        <v>156</v>
      </c>
      <c r="J117" s="3" t="s">
        <v>156</v>
      </c>
    </row>
    <row r="118" spans="1:10" ht="28.8" x14ac:dyDescent="0.3">
      <c r="A118" s="3">
        <v>11</v>
      </c>
      <c r="B118" s="3" t="s">
        <v>457</v>
      </c>
      <c r="C118" s="3" t="s">
        <v>248</v>
      </c>
      <c r="D118" s="3" t="s">
        <v>209</v>
      </c>
      <c r="E118" s="3">
        <v>2</v>
      </c>
      <c r="F118" s="3"/>
      <c r="G118" s="3" t="s">
        <v>156</v>
      </c>
      <c r="H118" s="3"/>
      <c r="I118" s="3" t="s">
        <v>156</v>
      </c>
      <c r="J118" s="3" t="s">
        <v>156</v>
      </c>
    </row>
    <row r="119" spans="1:10" ht="28.8" x14ac:dyDescent="0.3">
      <c r="A119" s="3">
        <v>11</v>
      </c>
      <c r="B119" s="3" t="s">
        <v>458</v>
      </c>
      <c r="C119" s="3" t="s">
        <v>249</v>
      </c>
      <c r="D119" s="3" t="s">
        <v>209</v>
      </c>
      <c r="E119" s="3">
        <v>2</v>
      </c>
      <c r="F119" s="3" t="s">
        <v>315</v>
      </c>
      <c r="G119" s="3" t="s">
        <v>156</v>
      </c>
      <c r="H119" s="3"/>
      <c r="I119" s="3" t="s">
        <v>156</v>
      </c>
      <c r="J119" s="3" t="s">
        <v>156</v>
      </c>
    </row>
    <row r="120" spans="1:10" ht="28.8" x14ac:dyDescent="0.3">
      <c r="A120" s="3">
        <v>11</v>
      </c>
      <c r="B120" s="3" t="s">
        <v>459</v>
      </c>
      <c r="C120" s="3" t="s">
        <v>250</v>
      </c>
      <c r="D120" s="3" t="s">
        <v>209</v>
      </c>
      <c r="E120" s="3">
        <v>2</v>
      </c>
      <c r="F120" s="3"/>
      <c r="G120" s="3" t="s">
        <v>156</v>
      </c>
      <c r="H120" s="3"/>
      <c r="I120" s="3" t="s">
        <v>156</v>
      </c>
      <c r="J120" s="3" t="s">
        <v>156</v>
      </c>
    </row>
    <row r="121" spans="1:10" ht="28.8" x14ac:dyDescent="0.3">
      <c r="A121" s="3">
        <v>11</v>
      </c>
      <c r="B121" s="3" t="s">
        <v>460</v>
      </c>
      <c r="C121" s="3" t="s">
        <v>251</v>
      </c>
      <c r="D121" s="3" t="s">
        <v>209</v>
      </c>
      <c r="E121" s="3">
        <v>2</v>
      </c>
      <c r="F121" s="3"/>
      <c r="G121" s="3" t="s">
        <v>156</v>
      </c>
      <c r="H121" s="3"/>
      <c r="I121" s="3" t="s">
        <v>156</v>
      </c>
      <c r="J121" s="3" t="s">
        <v>156</v>
      </c>
    </row>
    <row r="122" spans="1:10" ht="28.8" x14ac:dyDescent="0.3">
      <c r="A122" s="3">
        <v>11</v>
      </c>
      <c r="B122" s="3" t="s">
        <v>461</v>
      </c>
      <c r="C122" s="3" t="s">
        <v>252</v>
      </c>
      <c r="D122" s="3" t="s">
        <v>209</v>
      </c>
      <c r="E122" s="3">
        <v>2</v>
      </c>
      <c r="F122" s="3" t="s">
        <v>316</v>
      </c>
      <c r="G122" s="3" t="s">
        <v>156</v>
      </c>
      <c r="H122" s="3"/>
      <c r="I122" s="3" t="s">
        <v>156</v>
      </c>
      <c r="J122" s="3" t="s">
        <v>156</v>
      </c>
    </row>
    <row r="123" spans="1:10" ht="43.2" x14ac:dyDescent="0.3">
      <c r="A123" s="3">
        <v>11</v>
      </c>
      <c r="B123" s="3" t="s">
        <v>462</v>
      </c>
      <c r="C123" s="3" t="s">
        <v>253</v>
      </c>
      <c r="D123" s="3" t="s">
        <v>209</v>
      </c>
      <c r="E123" s="3">
        <v>2</v>
      </c>
      <c r="F123" s="3"/>
      <c r="G123" s="3" t="s">
        <v>156</v>
      </c>
      <c r="H123" s="3"/>
      <c r="I123" s="3" t="s">
        <v>156</v>
      </c>
      <c r="J123" s="3" t="s">
        <v>156</v>
      </c>
    </row>
    <row r="124" spans="1:10" ht="28.8" x14ac:dyDescent="0.3">
      <c r="A124" s="3">
        <v>11</v>
      </c>
      <c r="B124" s="3" t="s">
        <v>463</v>
      </c>
      <c r="C124" s="3" t="s">
        <v>254</v>
      </c>
      <c r="D124" s="3" t="s">
        <v>209</v>
      </c>
      <c r="E124" s="3">
        <v>2</v>
      </c>
      <c r="F124" s="3" t="s">
        <v>317</v>
      </c>
      <c r="G124" s="3" t="s">
        <v>156</v>
      </c>
      <c r="H124" s="3"/>
      <c r="I124" s="3" t="s">
        <v>156</v>
      </c>
      <c r="J124" s="3" t="s">
        <v>156</v>
      </c>
    </row>
    <row r="125" spans="1:10" ht="28.8" x14ac:dyDescent="0.3">
      <c r="A125" s="3">
        <v>11</v>
      </c>
      <c r="B125" s="3" t="s">
        <v>464</v>
      </c>
      <c r="C125" s="3" t="s">
        <v>255</v>
      </c>
      <c r="D125" s="3" t="s">
        <v>209</v>
      </c>
      <c r="E125" s="3">
        <v>2</v>
      </c>
      <c r="F125" s="3"/>
      <c r="G125" s="3" t="s">
        <v>156</v>
      </c>
      <c r="H125" s="3"/>
      <c r="I125" s="3" t="s">
        <v>156</v>
      </c>
      <c r="J125" s="3" t="s">
        <v>156</v>
      </c>
    </row>
    <row r="126" spans="1:10" ht="28.8" x14ac:dyDescent="0.3">
      <c r="A126" s="3">
        <v>11</v>
      </c>
      <c r="B126" s="3" t="s">
        <v>465</v>
      </c>
      <c r="C126" s="3" t="s">
        <v>256</v>
      </c>
      <c r="D126" s="3" t="s">
        <v>209</v>
      </c>
      <c r="E126" s="3">
        <v>2</v>
      </c>
      <c r="F126" s="3"/>
      <c r="G126" s="3" t="s">
        <v>156</v>
      </c>
      <c r="H126" s="3"/>
      <c r="I126" s="3" t="s">
        <v>156</v>
      </c>
      <c r="J126" s="3" t="s">
        <v>156</v>
      </c>
    </row>
    <row r="127" spans="1:10" ht="43.2" x14ac:dyDescent="0.3">
      <c r="A127" s="3">
        <v>11</v>
      </c>
      <c r="B127" s="3" t="s">
        <v>466</v>
      </c>
      <c r="C127" s="3" t="s">
        <v>257</v>
      </c>
      <c r="D127" s="3" t="s">
        <v>209</v>
      </c>
      <c r="E127" s="3">
        <v>2</v>
      </c>
      <c r="F127" s="3" t="s">
        <v>318</v>
      </c>
      <c r="G127" s="3" t="s">
        <v>156</v>
      </c>
      <c r="H127" s="3"/>
      <c r="I127" s="3" t="s">
        <v>156</v>
      </c>
      <c r="J127" s="3" t="s">
        <v>156</v>
      </c>
    </row>
    <row r="128" spans="1:10" ht="43.2" x14ac:dyDescent="0.3">
      <c r="A128" s="3">
        <v>11</v>
      </c>
      <c r="B128" s="3" t="s">
        <v>467</v>
      </c>
      <c r="C128" s="3" t="s">
        <v>258</v>
      </c>
      <c r="D128" s="3" t="s">
        <v>209</v>
      </c>
      <c r="E128" s="3">
        <v>2</v>
      </c>
      <c r="F128" s="3" t="s">
        <v>319</v>
      </c>
      <c r="G128" s="3" t="s">
        <v>156</v>
      </c>
      <c r="H128" s="3"/>
      <c r="I128" s="3" t="s">
        <v>156</v>
      </c>
      <c r="J128" s="3" t="s">
        <v>156</v>
      </c>
    </row>
    <row r="129" spans="1:10" ht="28.8" x14ac:dyDescent="0.3">
      <c r="A129" s="3">
        <v>11</v>
      </c>
      <c r="B129" s="3" t="s">
        <v>468</v>
      </c>
      <c r="C129" s="3" t="s">
        <v>259</v>
      </c>
      <c r="D129" s="3" t="s">
        <v>209</v>
      </c>
      <c r="E129" s="3">
        <v>2</v>
      </c>
      <c r="F129" s="3" t="s">
        <v>320</v>
      </c>
      <c r="G129" s="3" t="s">
        <v>156</v>
      </c>
      <c r="H129" s="3"/>
      <c r="I129" s="3" t="s">
        <v>156</v>
      </c>
      <c r="J129" s="3" t="s">
        <v>156</v>
      </c>
    </row>
    <row r="130" spans="1:10" ht="28.8" x14ac:dyDescent="0.3">
      <c r="A130" s="3">
        <v>11</v>
      </c>
      <c r="B130" s="3" t="s">
        <v>469</v>
      </c>
      <c r="C130" s="3" t="s">
        <v>260</v>
      </c>
      <c r="D130" s="3" t="s">
        <v>209</v>
      </c>
      <c r="E130" s="3">
        <v>2</v>
      </c>
      <c r="F130" s="3"/>
      <c r="G130" s="3" t="s">
        <v>156</v>
      </c>
      <c r="H130" s="3"/>
      <c r="I130" s="3" t="s">
        <v>156</v>
      </c>
      <c r="J130" s="3" t="s">
        <v>156</v>
      </c>
    </row>
    <row r="131" spans="1:10" ht="28.8" x14ac:dyDescent="0.3">
      <c r="A131" s="3">
        <v>11</v>
      </c>
      <c r="B131" s="3" t="s">
        <v>470</v>
      </c>
      <c r="C131" s="3" t="s">
        <v>261</v>
      </c>
      <c r="D131" s="3" t="s">
        <v>209</v>
      </c>
      <c r="E131" s="3">
        <v>2</v>
      </c>
      <c r="F131" s="3" t="s">
        <v>321</v>
      </c>
      <c r="G131" s="3" t="s">
        <v>156</v>
      </c>
      <c r="H131" s="3"/>
      <c r="I131" s="3" t="s">
        <v>156</v>
      </c>
      <c r="J131" s="3" t="s">
        <v>156</v>
      </c>
    </row>
    <row r="132" spans="1:10" ht="28.8" x14ac:dyDescent="0.3">
      <c r="A132" s="3">
        <v>11</v>
      </c>
      <c r="B132" s="3" t="s">
        <v>471</v>
      </c>
      <c r="C132" s="3" t="s">
        <v>262</v>
      </c>
      <c r="D132" s="3" t="s">
        <v>209</v>
      </c>
      <c r="E132" s="3">
        <v>2</v>
      </c>
      <c r="F132" s="3"/>
      <c r="G132" s="3" t="s">
        <v>156</v>
      </c>
      <c r="H132" s="3"/>
      <c r="I132" s="3" t="s">
        <v>156</v>
      </c>
      <c r="J132" s="3" t="s">
        <v>156</v>
      </c>
    </row>
    <row r="133" spans="1:10" ht="28.8" x14ac:dyDescent="0.3">
      <c r="A133" s="3">
        <v>11</v>
      </c>
      <c r="B133" s="3" t="s">
        <v>472</v>
      </c>
      <c r="C133" s="3" t="s">
        <v>263</v>
      </c>
      <c r="D133" s="3" t="s">
        <v>209</v>
      </c>
      <c r="E133" s="3">
        <v>2</v>
      </c>
      <c r="F133" s="3" t="s">
        <v>322</v>
      </c>
      <c r="G133" s="3" t="s">
        <v>156</v>
      </c>
      <c r="H133" s="3"/>
      <c r="I133" s="3" t="s">
        <v>156</v>
      </c>
      <c r="J133" s="3" t="s">
        <v>156</v>
      </c>
    </row>
    <row r="134" spans="1:10" ht="28.8" x14ac:dyDescent="0.3">
      <c r="A134" s="3">
        <v>11</v>
      </c>
      <c r="B134" s="3" t="s">
        <v>473</v>
      </c>
      <c r="C134" s="3" t="s">
        <v>264</v>
      </c>
      <c r="D134" s="3" t="s">
        <v>209</v>
      </c>
      <c r="E134" s="3">
        <v>2</v>
      </c>
      <c r="F134" s="3"/>
      <c r="G134" s="3" t="s">
        <v>156</v>
      </c>
      <c r="H134" s="3"/>
      <c r="I134" s="3" t="s">
        <v>156</v>
      </c>
      <c r="J134" s="3" t="s">
        <v>156</v>
      </c>
    </row>
    <row r="135" spans="1:10" ht="28.8" x14ac:dyDescent="0.3">
      <c r="A135" s="3">
        <v>11</v>
      </c>
      <c r="B135" s="3" t="s">
        <v>474</v>
      </c>
      <c r="C135" s="3" t="s">
        <v>265</v>
      </c>
      <c r="D135" s="3" t="s">
        <v>209</v>
      </c>
      <c r="E135" s="3">
        <v>2</v>
      </c>
      <c r="F135" s="3" t="s">
        <v>323</v>
      </c>
      <c r="G135" s="3" t="s">
        <v>156</v>
      </c>
      <c r="H135" s="3"/>
      <c r="I135" s="3" t="s">
        <v>156</v>
      </c>
      <c r="J135" s="3" t="s">
        <v>156</v>
      </c>
    </row>
    <row r="136" spans="1:10" ht="28.8" x14ac:dyDescent="0.3">
      <c r="A136" s="3">
        <v>11</v>
      </c>
      <c r="B136" s="3" t="s">
        <v>475</v>
      </c>
      <c r="C136" s="3" t="s">
        <v>266</v>
      </c>
      <c r="D136" s="3" t="s">
        <v>209</v>
      </c>
      <c r="E136" s="3">
        <v>2</v>
      </c>
      <c r="F136" s="3"/>
      <c r="G136" s="3" t="s">
        <v>156</v>
      </c>
      <c r="H136" s="3"/>
      <c r="I136" s="3" t="s">
        <v>156</v>
      </c>
      <c r="J136" s="3" t="s">
        <v>156</v>
      </c>
    </row>
    <row r="137" spans="1:10" ht="43.2" x14ac:dyDescent="0.3">
      <c r="A137" s="3">
        <v>11</v>
      </c>
      <c r="B137" s="3" t="s">
        <v>476</v>
      </c>
      <c r="C137" s="3" t="s">
        <v>267</v>
      </c>
      <c r="D137" s="3" t="s">
        <v>209</v>
      </c>
      <c r="E137" s="3">
        <v>2</v>
      </c>
      <c r="F137" s="3"/>
      <c r="G137" s="3" t="s">
        <v>156</v>
      </c>
      <c r="H137" s="3"/>
      <c r="I137" s="3" t="s">
        <v>156</v>
      </c>
      <c r="J137" s="3" t="s">
        <v>156</v>
      </c>
    </row>
    <row r="138" spans="1:10" ht="28.8" x14ac:dyDescent="0.3">
      <c r="A138" s="3">
        <v>11</v>
      </c>
      <c r="B138" s="3" t="s">
        <v>477</v>
      </c>
      <c r="C138" s="3" t="s">
        <v>268</v>
      </c>
      <c r="D138" s="3" t="s">
        <v>209</v>
      </c>
      <c r="E138" s="3">
        <v>2</v>
      </c>
      <c r="F138" s="3" t="s">
        <v>324</v>
      </c>
      <c r="G138" s="3" t="s">
        <v>156</v>
      </c>
      <c r="H138" s="3"/>
      <c r="I138" s="3" t="s">
        <v>156</v>
      </c>
      <c r="J138" s="3" t="s">
        <v>156</v>
      </c>
    </row>
    <row r="139" spans="1:10" ht="43.2" x14ac:dyDescent="0.3">
      <c r="A139" s="3">
        <v>11</v>
      </c>
      <c r="B139" s="3" t="s">
        <v>478</v>
      </c>
      <c r="C139" s="3" t="s">
        <v>269</v>
      </c>
      <c r="D139" s="3" t="s">
        <v>209</v>
      </c>
      <c r="E139" s="3">
        <v>2</v>
      </c>
      <c r="F139" s="3"/>
      <c r="G139" s="3" t="s">
        <v>156</v>
      </c>
      <c r="H139" s="3"/>
      <c r="I139" s="3" t="s">
        <v>156</v>
      </c>
      <c r="J139" s="3" t="s">
        <v>156</v>
      </c>
    </row>
    <row r="140" spans="1:10" ht="43.2" x14ac:dyDescent="0.3">
      <c r="A140" s="3">
        <v>11</v>
      </c>
      <c r="B140" s="3" t="s">
        <v>479</v>
      </c>
      <c r="C140" s="3" t="s">
        <v>270</v>
      </c>
      <c r="D140" s="3" t="s">
        <v>209</v>
      </c>
      <c r="E140" s="3">
        <v>2</v>
      </c>
      <c r="F140" s="3"/>
      <c r="G140" s="3" t="s">
        <v>156</v>
      </c>
      <c r="H140" s="3"/>
      <c r="I140" s="3" t="s">
        <v>156</v>
      </c>
      <c r="J140" s="3" t="s">
        <v>156</v>
      </c>
    </row>
    <row r="141" spans="1:10" ht="28.8" x14ac:dyDescent="0.3">
      <c r="A141" s="3">
        <v>11</v>
      </c>
      <c r="B141" s="3" t="s">
        <v>480</v>
      </c>
      <c r="C141" s="3" t="s">
        <v>271</v>
      </c>
      <c r="D141" s="3" t="s">
        <v>209</v>
      </c>
      <c r="E141" s="3">
        <v>2</v>
      </c>
      <c r="F141" s="3"/>
      <c r="G141" s="3" t="s">
        <v>156</v>
      </c>
      <c r="H141" s="3"/>
      <c r="I141" s="3" t="s">
        <v>156</v>
      </c>
      <c r="J141" s="3" t="s">
        <v>156</v>
      </c>
    </row>
    <row r="142" spans="1:10" ht="28.8" x14ac:dyDescent="0.3">
      <c r="A142" s="3">
        <v>11</v>
      </c>
      <c r="B142" s="3" t="s">
        <v>481</v>
      </c>
      <c r="C142" s="3" t="s">
        <v>272</v>
      </c>
      <c r="D142" s="3" t="s">
        <v>209</v>
      </c>
      <c r="E142" s="3">
        <v>2</v>
      </c>
      <c r="F142" s="3"/>
      <c r="G142" s="3" t="s">
        <v>156</v>
      </c>
      <c r="H142" s="3"/>
      <c r="I142" s="3" t="s">
        <v>156</v>
      </c>
      <c r="J142" s="3" t="s">
        <v>156</v>
      </c>
    </row>
    <row r="143" spans="1:10" ht="28.8" x14ac:dyDescent="0.3">
      <c r="A143" s="3">
        <v>11</v>
      </c>
      <c r="B143" s="3" t="s">
        <v>482</v>
      </c>
      <c r="C143" s="3" t="s">
        <v>273</v>
      </c>
      <c r="D143" s="3" t="s">
        <v>209</v>
      </c>
      <c r="E143" s="3">
        <v>2</v>
      </c>
      <c r="F143" s="3" t="s">
        <v>325</v>
      </c>
      <c r="G143" s="3" t="s">
        <v>156</v>
      </c>
      <c r="H143" s="3"/>
      <c r="I143" s="3" t="s">
        <v>156</v>
      </c>
      <c r="J143" s="3" t="s">
        <v>156</v>
      </c>
    </row>
    <row r="144" spans="1:10" ht="28.8" x14ac:dyDescent="0.3">
      <c r="A144" s="3">
        <v>11</v>
      </c>
      <c r="B144" s="3" t="s">
        <v>483</v>
      </c>
      <c r="C144" s="3" t="s">
        <v>274</v>
      </c>
      <c r="D144" s="3" t="s">
        <v>209</v>
      </c>
      <c r="E144" s="3">
        <v>2</v>
      </c>
      <c r="F144" s="3" t="s">
        <v>326</v>
      </c>
      <c r="G144" s="3" t="s">
        <v>156</v>
      </c>
      <c r="H144" s="3"/>
      <c r="I144" s="3" t="s">
        <v>156</v>
      </c>
      <c r="J144" s="3" t="s">
        <v>156</v>
      </c>
    </row>
    <row r="145" spans="1:10" ht="28.8" x14ac:dyDescent="0.3">
      <c r="A145" s="3">
        <v>11</v>
      </c>
      <c r="B145" s="3" t="s">
        <v>484</v>
      </c>
      <c r="C145" s="3" t="s">
        <v>275</v>
      </c>
      <c r="D145" s="3" t="s">
        <v>209</v>
      </c>
      <c r="E145" s="3">
        <v>2</v>
      </c>
      <c r="F145" s="3" t="s">
        <v>327</v>
      </c>
      <c r="G145" s="3" t="s">
        <v>156</v>
      </c>
      <c r="H145" s="3"/>
      <c r="I145" s="3" t="s">
        <v>156</v>
      </c>
      <c r="J145" s="3" t="s">
        <v>156</v>
      </c>
    </row>
    <row r="146" spans="1:10" ht="28.8" x14ac:dyDescent="0.3">
      <c r="A146" s="3">
        <v>11</v>
      </c>
      <c r="B146" s="3" t="s">
        <v>485</v>
      </c>
      <c r="C146" s="3" t="s">
        <v>276</v>
      </c>
      <c r="D146" s="3" t="s">
        <v>209</v>
      </c>
      <c r="E146" s="3">
        <v>2</v>
      </c>
      <c r="F146" s="3"/>
      <c r="G146" s="3" t="s">
        <v>156</v>
      </c>
      <c r="H146" s="3"/>
      <c r="I146" s="3" t="s">
        <v>156</v>
      </c>
      <c r="J146" s="3" t="s">
        <v>156</v>
      </c>
    </row>
    <row r="147" spans="1:10" ht="43.2" x14ac:dyDescent="0.3">
      <c r="A147" s="3">
        <v>11</v>
      </c>
      <c r="B147" s="3" t="s">
        <v>486</v>
      </c>
      <c r="C147" s="3" t="s">
        <v>277</v>
      </c>
      <c r="D147" s="3" t="s">
        <v>209</v>
      </c>
      <c r="E147" s="3">
        <v>2</v>
      </c>
      <c r="F147" s="3"/>
      <c r="G147" s="3" t="s">
        <v>156</v>
      </c>
      <c r="H147" s="3"/>
      <c r="I147" s="3" t="s">
        <v>156</v>
      </c>
      <c r="J147" s="3" t="s">
        <v>156</v>
      </c>
    </row>
    <row r="148" spans="1:10" ht="28.8" x14ac:dyDescent="0.3">
      <c r="A148" s="3">
        <v>11</v>
      </c>
      <c r="B148" s="3" t="s">
        <v>487</v>
      </c>
      <c r="C148" s="3" t="s">
        <v>278</v>
      </c>
      <c r="D148" s="3" t="s">
        <v>209</v>
      </c>
      <c r="E148" s="3">
        <v>2</v>
      </c>
      <c r="F148" s="3" t="s">
        <v>328</v>
      </c>
      <c r="G148" s="3" t="s">
        <v>156</v>
      </c>
      <c r="H148" s="3"/>
      <c r="I148" s="3" t="s">
        <v>156</v>
      </c>
      <c r="J148" s="3" t="s">
        <v>156</v>
      </c>
    </row>
    <row r="149" spans="1:10" ht="28.8" x14ac:dyDescent="0.3">
      <c r="A149" s="3">
        <v>11</v>
      </c>
      <c r="B149" s="3" t="s">
        <v>488</v>
      </c>
      <c r="C149" s="3" t="s">
        <v>279</v>
      </c>
      <c r="D149" s="3" t="s">
        <v>209</v>
      </c>
      <c r="E149" s="3">
        <v>2</v>
      </c>
      <c r="F149" s="3"/>
      <c r="G149" s="3" t="s">
        <v>156</v>
      </c>
      <c r="H149" s="3"/>
      <c r="I149" s="3" t="s">
        <v>156</v>
      </c>
      <c r="J149" s="3" t="s">
        <v>156</v>
      </c>
    </row>
    <row r="150" spans="1:10" ht="28.8" x14ac:dyDescent="0.3">
      <c r="A150" s="3">
        <v>11</v>
      </c>
      <c r="B150" s="3" t="s">
        <v>489</v>
      </c>
      <c r="C150" s="3" t="s">
        <v>280</v>
      </c>
      <c r="D150" s="3" t="s">
        <v>209</v>
      </c>
      <c r="E150" s="3">
        <v>2</v>
      </c>
      <c r="F150" s="3" t="s">
        <v>329</v>
      </c>
      <c r="G150" s="3" t="s">
        <v>156</v>
      </c>
      <c r="H150" s="3"/>
      <c r="I150" s="3" t="s">
        <v>156</v>
      </c>
      <c r="J150" s="3" t="s">
        <v>156</v>
      </c>
    </row>
    <row r="151" spans="1:10" ht="28.8" x14ac:dyDescent="0.3">
      <c r="A151" s="3">
        <v>11</v>
      </c>
      <c r="B151" s="3" t="s">
        <v>490</v>
      </c>
      <c r="C151" s="3" t="s">
        <v>281</v>
      </c>
      <c r="D151" s="3" t="s">
        <v>209</v>
      </c>
      <c r="E151" s="3">
        <v>2</v>
      </c>
      <c r="F151" s="3" t="s">
        <v>330</v>
      </c>
      <c r="G151" s="3" t="s">
        <v>156</v>
      </c>
      <c r="H151" s="3"/>
      <c r="I151" s="3" t="s">
        <v>156</v>
      </c>
      <c r="J151" s="3" t="s">
        <v>156</v>
      </c>
    </row>
    <row r="152" spans="1:10" ht="43.2" x14ac:dyDescent="0.3">
      <c r="A152" s="3">
        <v>11</v>
      </c>
      <c r="B152" s="3" t="s">
        <v>491</v>
      </c>
      <c r="C152" s="3" t="s">
        <v>282</v>
      </c>
      <c r="D152" s="3" t="s">
        <v>209</v>
      </c>
      <c r="E152" s="3">
        <v>2</v>
      </c>
      <c r="F152" s="3"/>
      <c r="G152" s="3" t="s">
        <v>156</v>
      </c>
      <c r="H152" s="3"/>
      <c r="I152" s="3" t="s">
        <v>156</v>
      </c>
      <c r="J152" s="3" t="s">
        <v>156</v>
      </c>
    </row>
    <row r="153" spans="1:10" ht="43.2" x14ac:dyDescent="0.3">
      <c r="A153" s="3">
        <v>11</v>
      </c>
      <c r="B153" s="3" t="s">
        <v>492</v>
      </c>
      <c r="C153" s="3" t="s">
        <v>283</v>
      </c>
      <c r="D153" s="3" t="s">
        <v>209</v>
      </c>
      <c r="E153" s="3">
        <v>2</v>
      </c>
      <c r="F153" s="3" t="s">
        <v>331</v>
      </c>
      <c r="G153" s="3" t="s">
        <v>156</v>
      </c>
      <c r="H153" s="3"/>
      <c r="I153" s="3" t="s">
        <v>156</v>
      </c>
      <c r="J153" s="3" t="s">
        <v>156</v>
      </c>
    </row>
    <row r="154" spans="1:10" ht="28.8" x14ac:dyDescent="0.3">
      <c r="A154" s="3">
        <v>11</v>
      </c>
      <c r="B154" s="3" t="s">
        <v>493</v>
      </c>
      <c r="C154" s="3" t="s">
        <v>284</v>
      </c>
      <c r="D154" s="3" t="s">
        <v>209</v>
      </c>
      <c r="E154" s="3">
        <v>2</v>
      </c>
      <c r="F154" s="3"/>
      <c r="G154" s="3" t="s">
        <v>156</v>
      </c>
      <c r="H154" s="3"/>
      <c r="I154" s="3" t="s">
        <v>156</v>
      </c>
      <c r="J154" s="3" t="s">
        <v>156</v>
      </c>
    </row>
    <row r="155" spans="1:10" ht="28.8" x14ac:dyDescent="0.3">
      <c r="A155" s="3">
        <v>11</v>
      </c>
      <c r="B155" s="3" t="s">
        <v>494</v>
      </c>
      <c r="C155" s="3" t="s">
        <v>285</v>
      </c>
      <c r="D155" s="3" t="s">
        <v>209</v>
      </c>
      <c r="E155" s="3">
        <v>2</v>
      </c>
      <c r="F155" s="3" t="s">
        <v>332</v>
      </c>
      <c r="G155" s="3" t="s">
        <v>156</v>
      </c>
      <c r="H155" s="3"/>
      <c r="I155" s="3" t="s">
        <v>156</v>
      </c>
      <c r="J155" s="3" t="s">
        <v>156</v>
      </c>
    </row>
    <row r="156" spans="1:10" ht="28.8" x14ac:dyDescent="0.3">
      <c r="A156" s="3">
        <v>11</v>
      </c>
      <c r="B156" s="3" t="s">
        <v>495</v>
      </c>
      <c r="C156" s="3" t="s">
        <v>286</v>
      </c>
      <c r="D156" s="3" t="s">
        <v>209</v>
      </c>
      <c r="E156" s="3">
        <v>2</v>
      </c>
      <c r="F156" s="3"/>
      <c r="G156" s="3" t="s">
        <v>156</v>
      </c>
      <c r="H156" s="3"/>
      <c r="I156" s="3" t="s">
        <v>156</v>
      </c>
      <c r="J156" s="3" t="s">
        <v>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11" sqref="B11"/>
    </sheetView>
  </sheetViews>
  <sheetFormatPr defaultRowHeight="14.4" x14ac:dyDescent="0.3"/>
  <cols>
    <col min="2" max="3" width="27.88671875" customWidth="1"/>
    <col min="4" max="4" width="14.21875" customWidth="1"/>
    <col min="5" max="5" width="5.44140625" customWidth="1"/>
    <col min="6" max="6" width="24.77734375" customWidth="1"/>
    <col min="7" max="7" width="22.77734375" customWidth="1"/>
    <col min="8" max="8" width="21.77734375" customWidth="1"/>
    <col min="9" max="9" width="22.88671875" customWidth="1"/>
  </cols>
  <sheetData>
    <row r="1" spans="1:9" x14ac:dyDescent="0.3">
      <c r="A1">
        <v>11</v>
      </c>
      <c r="B1" t="str">
        <f>CONCATENATE("\",H1,"\",I1)</f>
        <v>\квартиру\все</v>
      </c>
      <c r="C1" t="str">
        <f>I1</f>
        <v>все</v>
      </c>
      <c r="D1" t="s">
        <v>16</v>
      </c>
      <c r="E1">
        <v>2</v>
      </c>
      <c r="F1" t="str">
        <f>CONCATENATE("-",G1)</f>
        <v>-kvartiru</v>
      </c>
      <c r="G1" t="s">
        <v>93</v>
      </c>
      <c r="H1" t="s">
        <v>5</v>
      </c>
      <c r="I1" t="s">
        <v>10</v>
      </c>
    </row>
    <row r="2" spans="1:9" x14ac:dyDescent="0.3">
      <c r="A2">
        <v>11</v>
      </c>
      <c r="B2" t="str">
        <f t="shared" ref="B2:B11" si="0">CONCATENATE("\",H2,"\",I2)</f>
        <v>\квартиру\однокомнатную</v>
      </c>
      <c r="C2" t="str">
        <f t="shared" ref="C2:C6" si="1">I2</f>
        <v>однокомнатную</v>
      </c>
      <c r="D2" t="s">
        <v>16</v>
      </c>
      <c r="E2">
        <v>2</v>
      </c>
      <c r="F2" t="str">
        <f t="shared" ref="F2:F11" si="2">CONCATENATE("-",G2)</f>
        <v>-kvartiru</v>
      </c>
      <c r="G2" t="s">
        <v>93</v>
      </c>
      <c r="H2" t="s">
        <v>5</v>
      </c>
      <c r="I2" t="s">
        <v>11</v>
      </c>
    </row>
    <row r="3" spans="1:9" x14ac:dyDescent="0.3">
      <c r="A3">
        <v>11</v>
      </c>
      <c r="B3" t="str">
        <f t="shared" si="0"/>
        <v>\квартиру\двухкомнатную</v>
      </c>
      <c r="C3" t="str">
        <f t="shared" si="1"/>
        <v>двухкомнатную</v>
      </c>
      <c r="D3" t="s">
        <v>16</v>
      </c>
      <c r="E3">
        <v>2</v>
      </c>
      <c r="F3" t="str">
        <f t="shared" si="2"/>
        <v>-kvartiru</v>
      </c>
      <c r="G3" t="s">
        <v>93</v>
      </c>
      <c r="H3" t="s">
        <v>5</v>
      </c>
      <c r="I3" t="s">
        <v>12</v>
      </c>
    </row>
    <row r="4" spans="1:9" x14ac:dyDescent="0.3">
      <c r="A4">
        <v>11</v>
      </c>
      <c r="B4" t="str">
        <f t="shared" si="0"/>
        <v>\квартиру\трехкомнатную</v>
      </c>
      <c r="C4" t="str">
        <f t="shared" si="1"/>
        <v>трехкомнатную</v>
      </c>
      <c r="D4" t="s">
        <v>16</v>
      </c>
      <c r="E4">
        <v>2</v>
      </c>
      <c r="F4" t="str">
        <f t="shared" si="2"/>
        <v>-kvartiru</v>
      </c>
      <c r="G4" t="s">
        <v>93</v>
      </c>
      <c r="H4" t="s">
        <v>5</v>
      </c>
      <c r="I4" t="s">
        <v>13</v>
      </c>
    </row>
    <row r="5" spans="1:9" x14ac:dyDescent="0.3">
      <c r="A5">
        <v>11</v>
      </c>
      <c r="B5" t="str">
        <f t="shared" si="0"/>
        <v>\квартиру\четырехкомнатную</v>
      </c>
      <c r="C5" t="str">
        <f t="shared" si="1"/>
        <v>четырехкомнатную</v>
      </c>
      <c r="D5" t="s">
        <v>16</v>
      </c>
      <c r="E5">
        <v>2</v>
      </c>
      <c r="F5" t="str">
        <f t="shared" si="2"/>
        <v>-kvartiru</v>
      </c>
      <c r="G5" t="s">
        <v>93</v>
      </c>
      <c r="H5" t="s">
        <v>5</v>
      </c>
      <c r="I5" t="s">
        <v>14</v>
      </c>
    </row>
    <row r="6" spans="1:9" x14ac:dyDescent="0.3">
      <c r="A6">
        <v>11</v>
      </c>
      <c r="B6" t="str">
        <f t="shared" si="0"/>
        <v>\квартиру\многокомнатную</v>
      </c>
      <c r="C6" t="str">
        <f t="shared" si="1"/>
        <v>многокомнатную</v>
      </c>
      <c r="D6" t="s">
        <v>16</v>
      </c>
      <c r="E6">
        <v>2</v>
      </c>
      <c r="F6" t="str">
        <f t="shared" si="2"/>
        <v>-kvartiru</v>
      </c>
      <c r="G6" t="s">
        <v>93</v>
      </c>
      <c r="H6" t="s">
        <v>5</v>
      </c>
      <c r="I6" t="s">
        <v>15</v>
      </c>
    </row>
    <row r="7" spans="1:9" x14ac:dyDescent="0.3">
      <c r="A7">
        <v>11</v>
      </c>
      <c r="B7" t="str">
        <f t="shared" si="0"/>
        <v>\квартиру\</v>
      </c>
      <c r="C7" t="str">
        <f>H7</f>
        <v>квартиру</v>
      </c>
      <c r="D7" t="s">
        <v>4</v>
      </c>
      <c r="E7">
        <v>1</v>
      </c>
      <c r="F7" t="str">
        <f t="shared" si="2"/>
        <v>-kvartiru</v>
      </c>
      <c r="G7" t="s">
        <v>93</v>
      </c>
      <c r="H7" t="s">
        <v>5</v>
      </c>
    </row>
    <row r="8" spans="1:9" x14ac:dyDescent="0.3">
      <c r="A8">
        <v>11</v>
      </c>
      <c r="B8" t="str">
        <f t="shared" si="0"/>
        <v>\комнату\</v>
      </c>
      <c r="C8" t="str">
        <f t="shared" ref="C8:C11" si="3">H8</f>
        <v>комнату</v>
      </c>
      <c r="D8" t="s">
        <v>4</v>
      </c>
      <c r="E8">
        <v>1</v>
      </c>
      <c r="F8" t="str">
        <f t="shared" si="2"/>
        <v>-komnatu</v>
      </c>
      <c r="G8" t="s">
        <v>94</v>
      </c>
      <c r="H8" t="s">
        <v>6</v>
      </c>
    </row>
    <row r="9" spans="1:9" x14ac:dyDescent="0.3">
      <c r="A9">
        <v>11</v>
      </c>
      <c r="B9" t="str">
        <f t="shared" si="0"/>
        <v>\дом, участок\</v>
      </c>
      <c r="C9" t="str">
        <f t="shared" si="3"/>
        <v>дом, участок</v>
      </c>
      <c r="D9" t="s">
        <v>4</v>
      </c>
      <c r="E9">
        <v>1</v>
      </c>
      <c r="F9" t="str">
        <f t="shared" si="2"/>
        <v>-dom-zemlyu</v>
      </c>
      <c r="G9" t="s">
        <v>95</v>
      </c>
      <c r="H9" t="s">
        <v>7</v>
      </c>
    </row>
    <row r="10" spans="1:9" x14ac:dyDescent="0.3">
      <c r="A10">
        <v>11</v>
      </c>
      <c r="B10" t="str">
        <f t="shared" si="0"/>
        <v>\гараж\</v>
      </c>
      <c r="C10" t="str">
        <f t="shared" si="3"/>
        <v>гараж</v>
      </c>
      <c r="D10" t="s">
        <v>4</v>
      </c>
      <c r="E10">
        <v>1</v>
      </c>
      <c r="F10" t="str">
        <f t="shared" si="2"/>
        <v>-garazh</v>
      </c>
      <c r="G10" t="s">
        <v>96</v>
      </c>
      <c r="H10" t="s">
        <v>8</v>
      </c>
    </row>
    <row r="11" spans="1:9" x14ac:dyDescent="0.3">
      <c r="A11">
        <v>11</v>
      </c>
      <c r="B11" t="str">
        <f t="shared" si="0"/>
        <v>\помещение\</v>
      </c>
      <c r="C11" t="str">
        <f t="shared" si="3"/>
        <v>помещение</v>
      </c>
      <c r="D11" t="s">
        <v>4</v>
      </c>
      <c r="E11">
        <v>1</v>
      </c>
      <c r="F11" t="str">
        <f t="shared" si="2"/>
        <v>-pomeshhenie</v>
      </c>
      <c r="G11" t="s">
        <v>97</v>
      </c>
      <c r="H11" t="s">
        <v>9</v>
      </c>
    </row>
    <row r="12" spans="1:9" x14ac:dyDescent="0.3">
      <c r="B12" t="str">
        <f t="shared" ref="B2:B12" si="4">CONCATENATE("\",H12,"\",I12)</f>
        <v>\\</v>
      </c>
    </row>
  </sheetData>
  <dataValidations count="1">
    <dataValidation type="list" allowBlank="1" showInputMessage="1" showErrorMessage="1" sqref="D1:D1048576">
      <formula1>$B:$B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"/>
  <sheetViews>
    <sheetView topLeftCell="A67" workbookViewId="0">
      <selection activeCell="A79" sqref="A79:F157"/>
    </sheetView>
  </sheetViews>
  <sheetFormatPr defaultRowHeight="14.4" x14ac:dyDescent="0.3"/>
  <cols>
    <col min="2" max="2" width="33.88671875" bestFit="1" customWidth="1"/>
    <col min="3" max="3" width="21.77734375" customWidth="1"/>
    <col min="4" max="4" width="19.6640625" customWidth="1"/>
    <col min="5" max="5" width="7" customWidth="1"/>
    <col min="6" max="6" width="16.88671875" customWidth="1"/>
    <col min="7" max="7" width="19.21875" style="2" customWidth="1"/>
    <col min="9" max="9" width="26.88671875" customWidth="1"/>
    <col min="10" max="10" width="25.21875" customWidth="1"/>
  </cols>
  <sheetData>
    <row r="1" spans="1:10" x14ac:dyDescent="0.3">
      <c r="A1">
        <v>11</v>
      </c>
      <c r="B1" t="str">
        <f>CONCATENATE("\",I1,"\",J1)</f>
        <v>\\</v>
      </c>
      <c r="C1" t="s">
        <v>147</v>
      </c>
    </row>
    <row r="2" spans="1:10" x14ac:dyDescent="0.3">
      <c r="A2">
        <v>11</v>
      </c>
      <c r="B2" t="str">
        <f t="shared" ref="B2:B65" si="0">CONCATENATE("\",I2,"\",J2)</f>
        <v>\все\</v>
      </c>
      <c r="C2" t="str">
        <f>I2</f>
        <v>все</v>
      </c>
      <c r="D2" t="s">
        <v>4</v>
      </c>
      <c r="E2">
        <v>1</v>
      </c>
      <c r="F2" t="s">
        <v>128</v>
      </c>
      <c r="G2" s="2" t="s">
        <v>103</v>
      </c>
      <c r="H2">
        <v>2931</v>
      </c>
      <c r="I2" t="s">
        <v>10</v>
      </c>
    </row>
    <row r="3" spans="1:10" x14ac:dyDescent="0.3">
      <c r="A3">
        <v>11</v>
      </c>
      <c r="B3" t="str">
        <f t="shared" si="0"/>
        <v>\Центральный\</v>
      </c>
      <c r="C3" t="str">
        <f>I3</f>
        <v>Центральный</v>
      </c>
      <c r="D3" t="s">
        <v>141</v>
      </c>
      <c r="E3">
        <v>1</v>
      </c>
      <c r="F3" t="s">
        <v>128</v>
      </c>
      <c r="G3" s="2" t="s">
        <v>104</v>
      </c>
      <c r="H3">
        <v>2931</v>
      </c>
      <c r="I3" t="s">
        <v>17</v>
      </c>
    </row>
    <row r="4" spans="1:10" x14ac:dyDescent="0.3">
      <c r="A4">
        <v>11</v>
      </c>
      <c r="B4" t="str">
        <f t="shared" si="0"/>
        <v>\– 1 ПОЯС –\</v>
      </c>
      <c r="C4" t="str">
        <f>I4</f>
        <v>– 1 ПОЯС –</v>
      </c>
      <c r="D4" t="s">
        <v>141</v>
      </c>
      <c r="E4">
        <v>1</v>
      </c>
      <c r="F4" t="s">
        <v>128</v>
      </c>
      <c r="G4" s="2" t="s">
        <v>104</v>
      </c>
      <c r="H4">
        <v>2931</v>
      </c>
      <c r="I4" t="s">
        <v>18</v>
      </c>
    </row>
    <row r="5" spans="1:10" x14ac:dyDescent="0.3">
      <c r="A5">
        <v>11</v>
      </c>
      <c r="B5" t="str">
        <f t="shared" si="0"/>
        <v>\– 1 ПОЯС –\Автовокзал</v>
      </c>
      <c r="C5" t="str">
        <f>J5</f>
        <v>Автовокзал</v>
      </c>
      <c r="D5" t="s">
        <v>142</v>
      </c>
      <c r="E5">
        <v>2</v>
      </c>
      <c r="F5" t="s">
        <v>128</v>
      </c>
      <c r="G5" s="2" t="s">
        <v>105</v>
      </c>
      <c r="H5">
        <v>2931</v>
      </c>
      <c r="I5" t="s">
        <v>18</v>
      </c>
      <c r="J5" t="s">
        <v>19</v>
      </c>
    </row>
    <row r="6" spans="1:10" x14ac:dyDescent="0.3">
      <c r="A6">
        <v>11</v>
      </c>
      <c r="B6" t="str">
        <f t="shared" si="0"/>
        <v>\– 1 ПОЯС –\Ботанический</v>
      </c>
      <c r="C6" t="str">
        <f t="shared" ref="C6:C16" si="1">J6</f>
        <v>Ботанический</v>
      </c>
      <c r="D6" t="s">
        <v>142</v>
      </c>
      <c r="E6">
        <v>2</v>
      </c>
      <c r="F6" t="s">
        <v>128</v>
      </c>
      <c r="G6" s="2" t="s">
        <v>106</v>
      </c>
      <c r="H6">
        <v>2931</v>
      </c>
      <c r="I6" t="s">
        <v>18</v>
      </c>
      <c r="J6" t="s">
        <v>20</v>
      </c>
    </row>
    <row r="7" spans="1:10" x14ac:dyDescent="0.3">
      <c r="A7">
        <v>11</v>
      </c>
      <c r="B7" t="str">
        <f t="shared" si="0"/>
        <v>\– 1 ПОЯС –\ВИЗ</v>
      </c>
      <c r="C7" t="str">
        <f t="shared" si="1"/>
        <v>ВИЗ</v>
      </c>
      <c r="D7" t="s">
        <v>142</v>
      </c>
      <c r="E7">
        <v>2</v>
      </c>
      <c r="F7" t="s">
        <v>128</v>
      </c>
      <c r="G7" s="2" t="s">
        <v>107</v>
      </c>
      <c r="H7">
        <v>2931</v>
      </c>
      <c r="I7" t="s">
        <v>18</v>
      </c>
      <c r="J7" t="s">
        <v>21</v>
      </c>
    </row>
    <row r="8" spans="1:10" x14ac:dyDescent="0.3">
      <c r="A8">
        <v>11</v>
      </c>
      <c r="B8" t="str">
        <f t="shared" si="0"/>
        <v>\– 1 ПОЯС –\Вокзальный</v>
      </c>
      <c r="C8" t="str">
        <f t="shared" si="1"/>
        <v>Вокзальный</v>
      </c>
      <c r="D8" t="s">
        <v>142</v>
      </c>
      <c r="E8">
        <v>2</v>
      </c>
      <c r="F8" t="s">
        <v>128</v>
      </c>
      <c r="G8" s="2" t="s">
        <v>108</v>
      </c>
      <c r="H8">
        <v>2931</v>
      </c>
      <c r="I8" t="s">
        <v>18</v>
      </c>
      <c r="J8" t="s">
        <v>22</v>
      </c>
    </row>
    <row r="9" spans="1:10" x14ac:dyDescent="0.3">
      <c r="A9">
        <v>11</v>
      </c>
      <c r="B9" t="str">
        <f t="shared" si="0"/>
        <v>\– 1 ПОЯС –\Втузгородок</v>
      </c>
      <c r="C9" t="str">
        <f t="shared" si="1"/>
        <v>Втузгородок</v>
      </c>
      <c r="D9" t="s">
        <v>142</v>
      </c>
      <c r="E9">
        <v>2</v>
      </c>
      <c r="F9" t="s">
        <v>128</v>
      </c>
      <c r="G9" s="2" t="s">
        <v>109</v>
      </c>
      <c r="H9">
        <v>2931</v>
      </c>
      <c r="I9" t="s">
        <v>18</v>
      </c>
      <c r="J9" t="s">
        <v>23</v>
      </c>
    </row>
    <row r="10" spans="1:10" x14ac:dyDescent="0.3">
      <c r="A10">
        <v>11</v>
      </c>
      <c r="B10" t="str">
        <f t="shared" si="0"/>
        <v>\– 1 ПОЯС –\ЖБИ</v>
      </c>
      <c r="C10" t="str">
        <f t="shared" si="1"/>
        <v>ЖБИ</v>
      </c>
      <c r="D10" t="s">
        <v>142</v>
      </c>
      <c r="E10">
        <v>2</v>
      </c>
      <c r="F10" t="s">
        <v>128</v>
      </c>
      <c r="G10" s="2" t="s">
        <v>110</v>
      </c>
      <c r="H10">
        <v>2931</v>
      </c>
      <c r="I10" t="s">
        <v>18</v>
      </c>
      <c r="J10" t="s">
        <v>24</v>
      </c>
    </row>
    <row r="11" spans="1:10" x14ac:dyDescent="0.3">
      <c r="A11">
        <v>11</v>
      </c>
      <c r="B11" t="str">
        <f t="shared" si="0"/>
        <v>\– 1 ПОЯС –\Заречный</v>
      </c>
      <c r="C11" t="str">
        <f t="shared" si="1"/>
        <v>Заречный</v>
      </c>
      <c r="D11" t="s">
        <v>142</v>
      </c>
      <c r="E11">
        <v>2</v>
      </c>
      <c r="F11" t="s">
        <v>128</v>
      </c>
      <c r="G11" s="2" t="s">
        <v>111</v>
      </c>
      <c r="H11">
        <v>2931</v>
      </c>
      <c r="I11" t="s">
        <v>18</v>
      </c>
      <c r="J11" t="s">
        <v>25</v>
      </c>
    </row>
    <row r="12" spans="1:10" x14ac:dyDescent="0.3">
      <c r="A12">
        <v>11</v>
      </c>
      <c r="B12" t="str">
        <f t="shared" si="0"/>
        <v>\– 1 ПОЯС –\Парковый</v>
      </c>
      <c r="C12" t="str">
        <f t="shared" si="1"/>
        <v>Парковый</v>
      </c>
      <c r="D12" t="s">
        <v>142</v>
      </c>
      <c r="E12">
        <v>2</v>
      </c>
      <c r="F12" t="s">
        <v>128</v>
      </c>
      <c r="G12" s="2" t="s">
        <v>112</v>
      </c>
      <c r="H12">
        <v>2931</v>
      </c>
      <c r="I12" t="s">
        <v>18</v>
      </c>
      <c r="J12" t="s">
        <v>26</v>
      </c>
    </row>
    <row r="13" spans="1:10" x14ac:dyDescent="0.3">
      <c r="A13">
        <v>11</v>
      </c>
      <c r="B13" t="str">
        <f t="shared" si="0"/>
        <v>\– 1 ПОЯС –\Пионерский</v>
      </c>
      <c r="C13" t="str">
        <f t="shared" si="1"/>
        <v>Пионерский</v>
      </c>
      <c r="D13" t="s">
        <v>142</v>
      </c>
      <c r="E13">
        <v>2</v>
      </c>
      <c r="F13" t="s">
        <v>128</v>
      </c>
      <c r="G13" s="2" t="s">
        <v>113</v>
      </c>
      <c r="H13">
        <v>2931</v>
      </c>
      <c r="I13" t="s">
        <v>18</v>
      </c>
      <c r="J13" t="s">
        <v>27</v>
      </c>
    </row>
    <row r="14" spans="1:10" x14ac:dyDescent="0.3">
      <c r="A14">
        <v>11</v>
      </c>
      <c r="B14" t="str">
        <f t="shared" si="0"/>
        <v>\– 1 ПОЯС –\Шарташский рынок</v>
      </c>
      <c r="C14" t="str">
        <f t="shared" si="1"/>
        <v>Шарташский рынок</v>
      </c>
      <c r="D14" t="s">
        <v>142</v>
      </c>
      <c r="E14">
        <v>2</v>
      </c>
      <c r="F14" t="s">
        <v>128</v>
      </c>
      <c r="H14">
        <v>2931</v>
      </c>
      <c r="I14" t="s">
        <v>18</v>
      </c>
      <c r="J14" t="s">
        <v>28</v>
      </c>
    </row>
    <row r="15" spans="1:10" x14ac:dyDescent="0.3">
      <c r="A15">
        <v>11</v>
      </c>
      <c r="B15" t="str">
        <f t="shared" si="0"/>
        <v>\– 1 ПОЯС –\Юго-Западный</v>
      </c>
      <c r="C15" t="str">
        <f t="shared" si="1"/>
        <v>Юго-Западный</v>
      </c>
      <c r="D15" t="s">
        <v>142</v>
      </c>
      <c r="E15">
        <v>2</v>
      </c>
      <c r="F15" t="s">
        <v>128</v>
      </c>
      <c r="G15" s="2" t="s">
        <v>114</v>
      </c>
      <c r="H15">
        <v>2931</v>
      </c>
      <c r="I15" t="s">
        <v>18</v>
      </c>
      <c r="J15" t="s">
        <v>29</v>
      </c>
    </row>
    <row r="16" spans="1:10" x14ac:dyDescent="0.3">
      <c r="A16">
        <v>11</v>
      </c>
      <c r="B16" t="str">
        <f t="shared" si="0"/>
        <v>\– 1 ПОЯС –\Южный</v>
      </c>
      <c r="C16" t="str">
        <f t="shared" si="1"/>
        <v>Южный</v>
      </c>
      <c r="D16" t="s">
        <v>142</v>
      </c>
      <c r="E16">
        <v>2</v>
      </c>
      <c r="F16" t="s">
        <v>128</v>
      </c>
      <c r="H16">
        <v>2931</v>
      </c>
      <c r="I16" t="s">
        <v>18</v>
      </c>
      <c r="J16" t="s">
        <v>30</v>
      </c>
    </row>
    <row r="17" spans="1:10" x14ac:dyDescent="0.3">
      <c r="A17">
        <v>11</v>
      </c>
      <c r="B17" t="str">
        <f t="shared" si="0"/>
        <v>\– 2 ПОЯС –\</v>
      </c>
      <c r="C17" t="str">
        <f>I17</f>
        <v>– 2 ПОЯС –</v>
      </c>
      <c r="D17" t="s">
        <v>4</v>
      </c>
      <c r="E17">
        <v>1</v>
      </c>
      <c r="F17" t="s">
        <v>128</v>
      </c>
      <c r="H17">
        <v>2931</v>
      </c>
      <c r="I17" t="s">
        <v>31</v>
      </c>
    </row>
    <row r="18" spans="1:10" x14ac:dyDescent="0.3">
      <c r="A18">
        <v>11</v>
      </c>
      <c r="B18" t="str">
        <f t="shared" si="0"/>
        <v>\– 2 ПОЯС –\Завокзальный</v>
      </c>
      <c r="C18" t="str">
        <f>J18</f>
        <v>Завокзальный</v>
      </c>
      <c r="D18" t="s">
        <v>143</v>
      </c>
      <c r="E18">
        <v>2</v>
      </c>
      <c r="F18" t="s">
        <v>128</v>
      </c>
      <c r="G18" s="2" t="s">
        <v>115</v>
      </c>
      <c r="H18">
        <v>2931</v>
      </c>
      <c r="I18" t="s">
        <v>31</v>
      </c>
      <c r="J18" t="s">
        <v>32</v>
      </c>
    </row>
    <row r="19" spans="1:10" x14ac:dyDescent="0.3">
      <c r="A19">
        <v>11</v>
      </c>
      <c r="B19" t="str">
        <f t="shared" si="0"/>
        <v>\– 2 ПОЯС –\Н. Сортировка</v>
      </c>
      <c r="C19" t="str">
        <f t="shared" ref="C19:C25" si="2">J19</f>
        <v>Н. Сортировка</v>
      </c>
      <c r="D19" t="s">
        <v>143</v>
      </c>
      <c r="E19">
        <v>2</v>
      </c>
      <c r="F19" t="s">
        <v>128</v>
      </c>
      <c r="G19" s="2" t="s">
        <v>116</v>
      </c>
      <c r="H19">
        <v>2931</v>
      </c>
      <c r="I19" t="s">
        <v>31</v>
      </c>
      <c r="J19" t="s">
        <v>33</v>
      </c>
    </row>
    <row r="20" spans="1:10" x14ac:dyDescent="0.3">
      <c r="A20">
        <v>11</v>
      </c>
      <c r="B20" t="str">
        <f t="shared" si="0"/>
        <v>\– 2 ПОЯС –\Сибирский</v>
      </c>
      <c r="C20" t="str">
        <f t="shared" si="2"/>
        <v>Сибирский</v>
      </c>
      <c r="D20" t="s">
        <v>143</v>
      </c>
      <c r="E20">
        <v>2</v>
      </c>
      <c r="F20" t="s">
        <v>128</v>
      </c>
      <c r="H20">
        <v>2931</v>
      </c>
      <c r="I20" t="s">
        <v>31</v>
      </c>
      <c r="J20" t="s">
        <v>34</v>
      </c>
    </row>
    <row r="21" spans="1:10" x14ac:dyDescent="0.3">
      <c r="A21">
        <v>11</v>
      </c>
      <c r="B21" t="str">
        <f t="shared" si="0"/>
        <v>\– 2 ПОЯС –\Синие камни</v>
      </c>
      <c r="C21" t="str">
        <f t="shared" si="2"/>
        <v>Синие камни</v>
      </c>
      <c r="D21" t="s">
        <v>143</v>
      </c>
      <c r="E21">
        <v>2</v>
      </c>
      <c r="F21" t="s">
        <v>128</v>
      </c>
      <c r="H21">
        <v>2931</v>
      </c>
      <c r="I21" t="s">
        <v>31</v>
      </c>
      <c r="J21" t="s">
        <v>35</v>
      </c>
    </row>
    <row r="22" spans="1:10" x14ac:dyDescent="0.3">
      <c r="A22">
        <v>11</v>
      </c>
      <c r="B22" t="str">
        <f t="shared" si="0"/>
        <v>\– 2 ПОЯС –\Уктус</v>
      </c>
      <c r="C22" t="str">
        <f t="shared" si="2"/>
        <v>Уктус</v>
      </c>
      <c r="D22" t="s">
        <v>143</v>
      </c>
      <c r="E22">
        <v>2</v>
      </c>
      <c r="F22" t="s">
        <v>128</v>
      </c>
      <c r="G22" s="2" t="s">
        <v>117</v>
      </c>
      <c r="H22">
        <v>2931</v>
      </c>
      <c r="I22" t="s">
        <v>31</v>
      </c>
      <c r="J22" t="s">
        <v>36</v>
      </c>
    </row>
    <row r="23" spans="1:10" x14ac:dyDescent="0.3">
      <c r="A23">
        <v>11</v>
      </c>
      <c r="B23" t="str">
        <f t="shared" si="0"/>
        <v>\– 2 ПОЯС –\Уралмаш</v>
      </c>
      <c r="C23" t="str">
        <f t="shared" si="2"/>
        <v>Уралмаш</v>
      </c>
      <c r="D23" t="s">
        <v>143</v>
      </c>
      <c r="E23">
        <v>2</v>
      </c>
      <c r="F23" t="s">
        <v>128</v>
      </c>
      <c r="G23" s="2" t="s">
        <v>118</v>
      </c>
      <c r="H23">
        <v>2931</v>
      </c>
      <c r="I23" t="s">
        <v>31</v>
      </c>
      <c r="J23" t="s">
        <v>37</v>
      </c>
    </row>
    <row r="24" spans="1:10" x14ac:dyDescent="0.3">
      <c r="A24">
        <v>11</v>
      </c>
      <c r="B24" t="str">
        <f t="shared" si="0"/>
        <v>\– 2 ПОЯС –\Широкая речка</v>
      </c>
      <c r="C24" t="str">
        <f t="shared" si="2"/>
        <v>Широкая речка</v>
      </c>
      <c r="D24" t="s">
        <v>143</v>
      </c>
      <c r="E24">
        <v>2</v>
      </c>
      <c r="F24" t="s">
        <v>128</v>
      </c>
      <c r="H24">
        <v>2931</v>
      </c>
      <c r="I24" t="s">
        <v>31</v>
      </c>
      <c r="J24" t="s">
        <v>38</v>
      </c>
    </row>
    <row r="25" spans="1:10" x14ac:dyDescent="0.3">
      <c r="A25">
        <v>11</v>
      </c>
      <c r="B25" t="str">
        <f t="shared" si="0"/>
        <v>\– 2 ПОЯС –\Эльмаш</v>
      </c>
      <c r="C25" t="str">
        <f t="shared" si="2"/>
        <v>Эльмаш</v>
      </c>
      <c r="D25" t="s">
        <v>143</v>
      </c>
      <c r="E25">
        <v>2</v>
      </c>
      <c r="F25" t="s">
        <v>128</v>
      </c>
      <c r="G25" s="2" t="s">
        <v>119</v>
      </c>
      <c r="H25">
        <v>2931</v>
      </c>
      <c r="I25" t="s">
        <v>31</v>
      </c>
      <c r="J25" t="s">
        <v>39</v>
      </c>
    </row>
    <row r="26" spans="1:10" x14ac:dyDescent="0.3">
      <c r="A26">
        <v>11</v>
      </c>
      <c r="B26" t="str">
        <f t="shared" si="0"/>
        <v>\– 3 ПОЯС –\</v>
      </c>
      <c r="C26" t="str">
        <f>I26</f>
        <v>– 3 ПОЯС –</v>
      </c>
      <c r="D26" t="s">
        <v>4</v>
      </c>
      <c r="E26">
        <v>1</v>
      </c>
      <c r="F26" t="s">
        <v>128</v>
      </c>
      <c r="H26">
        <v>2931</v>
      </c>
      <c r="I26" t="s">
        <v>40</v>
      </c>
    </row>
    <row r="27" spans="1:10" x14ac:dyDescent="0.3">
      <c r="A27">
        <v>11</v>
      </c>
      <c r="B27" t="str">
        <f t="shared" si="0"/>
        <v>\– 3 ПОЯС –\Академический</v>
      </c>
      <c r="C27" t="str">
        <f>J27</f>
        <v>Академический</v>
      </c>
      <c r="D27" t="s">
        <v>145</v>
      </c>
      <c r="E27">
        <v>2</v>
      </c>
      <c r="F27" t="s">
        <v>128</v>
      </c>
      <c r="H27">
        <v>2931</v>
      </c>
      <c r="I27" t="s">
        <v>40</v>
      </c>
      <c r="J27" t="s">
        <v>41</v>
      </c>
    </row>
    <row r="28" spans="1:10" x14ac:dyDescent="0.3">
      <c r="A28">
        <v>11</v>
      </c>
      <c r="B28" t="str">
        <f t="shared" si="0"/>
        <v>\– 3 ПОЯС –\Аппаратный</v>
      </c>
      <c r="C28" t="str">
        <f t="shared" ref="C28:C36" si="3">J28</f>
        <v>Аппаратный</v>
      </c>
      <c r="D28" t="s">
        <v>145</v>
      </c>
      <c r="E28">
        <v>2</v>
      </c>
      <c r="F28" t="s">
        <v>128</v>
      </c>
      <c r="H28">
        <v>2931</v>
      </c>
      <c r="I28" t="s">
        <v>40</v>
      </c>
      <c r="J28" t="s">
        <v>42</v>
      </c>
    </row>
    <row r="29" spans="1:10" x14ac:dyDescent="0.3">
      <c r="A29">
        <v>11</v>
      </c>
      <c r="B29" t="str">
        <f t="shared" si="0"/>
        <v>\– 3 ПОЯС –\Елизавет</v>
      </c>
      <c r="C29" t="str">
        <f t="shared" si="3"/>
        <v>Елизавет</v>
      </c>
      <c r="D29" t="s">
        <v>145</v>
      </c>
      <c r="E29">
        <v>2</v>
      </c>
      <c r="F29" t="s">
        <v>128</v>
      </c>
      <c r="G29" s="2" t="s">
        <v>120</v>
      </c>
      <c r="H29">
        <v>2931</v>
      </c>
      <c r="I29" t="s">
        <v>40</v>
      </c>
      <c r="J29" t="s">
        <v>43</v>
      </c>
    </row>
    <row r="30" spans="1:10" x14ac:dyDescent="0.3">
      <c r="A30">
        <v>11</v>
      </c>
      <c r="B30" t="str">
        <f t="shared" si="0"/>
        <v>\– 3 ПОЯС –\Компрессорный</v>
      </c>
      <c r="C30" t="str">
        <f t="shared" si="3"/>
        <v>Компрессорный</v>
      </c>
      <c r="D30" t="s">
        <v>145</v>
      </c>
      <c r="E30">
        <v>2</v>
      </c>
      <c r="F30" t="s">
        <v>128</v>
      </c>
      <c r="H30">
        <v>2931</v>
      </c>
      <c r="I30" t="s">
        <v>40</v>
      </c>
      <c r="J30" t="s">
        <v>44</v>
      </c>
    </row>
    <row r="31" spans="1:10" x14ac:dyDescent="0.3">
      <c r="A31">
        <v>11</v>
      </c>
      <c r="B31" t="str">
        <f t="shared" si="0"/>
        <v>\– 3 ПОЯС –\Лечебный</v>
      </c>
      <c r="C31" t="str">
        <f t="shared" si="3"/>
        <v>Лечебный</v>
      </c>
      <c r="D31" t="s">
        <v>145</v>
      </c>
      <c r="E31">
        <v>2</v>
      </c>
      <c r="F31" t="s">
        <v>128</v>
      </c>
      <c r="H31">
        <v>2931</v>
      </c>
      <c r="I31" t="s">
        <v>40</v>
      </c>
      <c r="J31" t="s">
        <v>45</v>
      </c>
    </row>
    <row r="32" spans="1:10" x14ac:dyDescent="0.3">
      <c r="A32">
        <v>11</v>
      </c>
      <c r="B32" t="str">
        <f t="shared" si="0"/>
        <v>\– 3 ПОЯС –\С. Сортировка</v>
      </c>
      <c r="C32" t="str">
        <f t="shared" si="3"/>
        <v>С. Сортировка</v>
      </c>
      <c r="D32" t="s">
        <v>145</v>
      </c>
      <c r="E32">
        <v>2</v>
      </c>
      <c r="F32" t="s">
        <v>128</v>
      </c>
      <c r="G32" s="2" t="s">
        <v>121</v>
      </c>
      <c r="H32">
        <v>2931</v>
      </c>
      <c r="I32" t="s">
        <v>40</v>
      </c>
      <c r="J32" t="s">
        <v>46</v>
      </c>
    </row>
    <row r="33" spans="1:10" x14ac:dyDescent="0.3">
      <c r="A33">
        <v>11</v>
      </c>
      <c r="B33" t="str">
        <f t="shared" si="0"/>
        <v>\– 3 ПОЯС –\УНЦ</v>
      </c>
      <c r="C33" t="str">
        <f t="shared" si="3"/>
        <v>УНЦ</v>
      </c>
      <c r="D33" t="s">
        <v>145</v>
      </c>
      <c r="E33">
        <v>2</v>
      </c>
      <c r="F33" t="s">
        <v>128</v>
      </c>
      <c r="H33">
        <v>2931</v>
      </c>
      <c r="I33" t="s">
        <v>40</v>
      </c>
      <c r="J33" t="s">
        <v>47</v>
      </c>
    </row>
    <row r="34" spans="1:10" x14ac:dyDescent="0.3">
      <c r="A34">
        <v>11</v>
      </c>
      <c r="B34" t="str">
        <f t="shared" si="0"/>
        <v>\– 3 ПОЯС –\Химмаш</v>
      </c>
      <c r="C34" t="str">
        <f t="shared" si="3"/>
        <v>Химмаш</v>
      </c>
      <c r="D34" t="s">
        <v>145</v>
      </c>
      <c r="E34">
        <v>2</v>
      </c>
      <c r="F34" t="s">
        <v>128</v>
      </c>
      <c r="G34" s="2" t="s">
        <v>122</v>
      </c>
      <c r="H34">
        <v>2931</v>
      </c>
      <c r="I34" t="s">
        <v>40</v>
      </c>
      <c r="J34" t="s">
        <v>48</v>
      </c>
    </row>
    <row r="35" spans="1:10" x14ac:dyDescent="0.3">
      <c r="A35">
        <v>11</v>
      </c>
      <c r="B35" t="str">
        <f t="shared" si="0"/>
        <v>\– 3 ПОЯС –\Чермет</v>
      </c>
      <c r="C35" t="str">
        <f t="shared" si="3"/>
        <v>Чермет</v>
      </c>
      <c r="D35" t="s">
        <v>145</v>
      </c>
      <c r="E35">
        <v>2</v>
      </c>
      <c r="F35" t="s">
        <v>128</v>
      </c>
      <c r="G35" s="2" t="s">
        <v>123</v>
      </c>
      <c r="H35">
        <v>2931</v>
      </c>
      <c r="I35" t="s">
        <v>40</v>
      </c>
      <c r="J35" t="s">
        <v>49</v>
      </c>
    </row>
    <row r="36" spans="1:10" x14ac:dyDescent="0.3">
      <c r="A36">
        <v>11</v>
      </c>
      <c r="B36" t="str">
        <f t="shared" si="0"/>
        <v>\– 3 ПОЯС –\Шинный</v>
      </c>
      <c r="C36" t="str">
        <f t="shared" si="3"/>
        <v>Шинный</v>
      </c>
      <c r="D36" t="s">
        <v>145</v>
      </c>
      <c r="E36">
        <v>2</v>
      </c>
      <c r="F36" t="s">
        <v>128</v>
      </c>
      <c r="G36" s="2" t="s">
        <v>124</v>
      </c>
      <c r="H36">
        <v>2931</v>
      </c>
      <c r="I36" t="s">
        <v>40</v>
      </c>
      <c r="J36" t="s">
        <v>50</v>
      </c>
    </row>
    <row r="37" spans="1:10" x14ac:dyDescent="0.3">
      <c r="A37">
        <v>11</v>
      </c>
      <c r="B37" t="str">
        <f t="shared" si="0"/>
        <v>\– 4 ПОЯС –\</v>
      </c>
      <c r="C37" t="str">
        <f>I37</f>
        <v>– 4 ПОЯС –</v>
      </c>
      <c r="D37" t="s">
        <v>4</v>
      </c>
      <c r="E37">
        <v>1</v>
      </c>
      <c r="F37" t="s">
        <v>128</v>
      </c>
      <c r="H37">
        <v>2931</v>
      </c>
      <c r="I37" t="s">
        <v>51</v>
      </c>
    </row>
    <row r="38" spans="1:10" x14ac:dyDescent="0.3">
      <c r="A38">
        <v>11</v>
      </c>
      <c r="B38" t="str">
        <f t="shared" si="0"/>
        <v>\– 4 ПОЯС –\Верхнемакарово</v>
      </c>
      <c r="C38" t="str">
        <f>J38</f>
        <v>Верхнемакарово</v>
      </c>
      <c r="D38" t="s">
        <v>146</v>
      </c>
      <c r="E38">
        <v>2</v>
      </c>
      <c r="F38" t="s">
        <v>128</v>
      </c>
      <c r="H38">
        <v>2931</v>
      </c>
      <c r="I38" t="s">
        <v>51</v>
      </c>
      <c r="J38" t="s">
        <v>52</v>
      </c>
    </row>
    <row r="39" spans="1:10" x14ac:dyDescent="0.3">
      <c r="A39">
        <v>11</v>
      </c>
      <c r="B39" t="str">
        <f t="shared" si="0"/>
        <v>\– 4 ПОЯС –\Изоплит</v>
      </c>
      <c r="C39" t="str">
        <f t="shared" ref="C39:C53" si="4">J39</f>
        <v>Изоплит</v>
      </c>
      <c r="D39" t="s">
        <v>146</v>
      </c>
      <c r="E39">
        <v>2</v>
      </c>
      <c r="F39" t="s">
        <v>128</v>
      </c>
      <c r="H39">
        <v>2931</v>
      </c>
      <c r="I39" t="s">
        <v>51</v>
      </c>
      <c r="J39" t="s">
        <v>53</v>
      </c>
    </row>
    <row r="40" spans="1:10" x14ac:dyDescent="0.3">
      <c r="A40">
        <v>11</v>
      </c>
      <c r="B40" t="str">
        <f t="shared" si="0"/>
        <v>\– 4 ПОЯС –\Исток</v>
      </c>
      <c r="C40" t="str">
        <f t="shared" si="4"/>
        <v>Исток</v>
      </c>
      <c r="D40" t="s">
        <v>146</v>
      </c>
      <c r="E40">
        <v>2</v>
      </c>
      <c r="F40" t="s">
        <v>128</v>
      </c>
      <c r="H40">
        <v>2931</v>
      </c>
      <c r="I40" t="s">
        <v>51</v>
      </c>
      <c r="J40" t="s">
        <v>54</v>
      </c>
    </row>
    <row r="41" spans="1:10" x14ac:dyDescent="0.3">
      <c r="A41">
        <v>11</v>
      </c>
      <c r="B41" t="str">
        <f t="shared" si="0"/>
        <v>\– 4 ПОЯС –\Кольцово</v>
      </c>
      <c r="C41" t="str">
        <f t="shared" si="4"/>
        <v>Кольцово</v>
      </c>
      <c r="D41" t="s">
        <v>146</v>
      </c>
      <c r="E41">
        <v>2</v>
      </c>
      <c r="F41" t="s">
        <v>128</v>
      </c>
      <c r="G41" s="2" t="s">
        <v>125</v>
      </c>
      <c r="H41">
        <v>2931</v>
      </c>
      <c r="I41" t="s">
        <v>51</v>
      </c>
      <c r="J41" t="s">
        <v>55</v>
      </c>
    </row>
    <row r="42" spans="1:10" x14ac:dyDescent="0.3">
      <c r="A42">
        <v>11</v>
      </c>
      <c r="B42" t="str">
        <f t="shared" si="0"/>
        <v>\– 4 ПОЯС –\Медный</v>
      </c>
      <c r="C42" t="str">
        <f t="shared" si="4"/>
        <v>Медный</v>
      </c>
      <c r="D42" t="s">
        <v>146</v>
      </c>
      <c r="E42">
        <v>2</v>
      </c>
      <c r="F42" t="s">
        <v>128</v>
      </c>
      <c r="H42">
        <v>2931</v>
      </c>
      <c r="I42" t="s">
        <v>51</v>
      </c>
      <c r="J42" t="s">
        <v>56</v>
      </c>
    </row>
    <row r="43" spans="1:10" x14ac:dyDescent="0.3">
      <c r="A43">
        <v>11</v>
      </c>
      <c r="B43" t="str">
        <f t="shared" si="0"/>
        <v>\– 4 ПОЯС –\Н-Исетский</v>
      </c>
      <c r="C43" t="str">
        <f t="shared" si="4"/>
        <v>Н-Исетский</v>
      </c>
      <c r="D43" t="s">
        <v>146</v>
      </c>
      <c r="E43">
        <v>2</v>
      </c>
      <c r="F43" t="s">
        <v>128</v>
      </c>
      <c r="H43">
        <v>2931</v>
      </c>
      <c r="I43" t="s">
        <v>51</v>
      </c>
      <c r="J43" t="s">
        <v>57</v>
      </c>
    </row>
    <row r="44" spans="1:10" x14ac:dyDescent="0.3">
      <c r="A44">
        <v>11</v>
      </c>
      <c r="B44" t="str">
        <f t="shared" si="0"/>
        <v>\– 4 ПОЯС –\Палкино</v>
      </c>
      <c r="C44" t="str">
        <f t="shared" si="4"/>
        <v>Палкино</v>
      </c>
      <c r="D44" t="s">
        <v>146</v>
      </c>
      <c r="E44">
        <v>2</v>
      </c>
      <c r="F44" t="s">
        <v>128</v>
      </c>
      <c r="H44">
        <v>2931</v>
      </c>
      <c r="I44" t="s">
        <v>51</v>
      </c>
      <c r="J44" t="s">
        <v>58</v>
      </c>
    </row>
    <row r="45" spans="1:10" x14ac:dyDescent="0.3">
      <c r="A45">
        <v>11</v>
      </c>
      <c r="B45" t="str">
        <f t="shared" si="0"/>
        <v>\– 4 ПОЯС –\Птицефабрика</v>
      </c>
      <c r="C45" t="str">
        <f t="shared" si="4"/>
        <v>Птицефабрика</v>
      </c>
      <c r="D45" t="s">
        <v>146</v>
      </c>
      <c r="E45">
        <v>2</v>
      </c>
      <c r="F45" t="s">
        <v>128</v>
      </c>
      <c r="H45">
        <v>2931</v>
      </c>
      <c r="I45" t="s">
        <v>51</v>
      </c>
      <c r="J45" t="s">
        <v>59</v>
      </c>
    </row>
    <row r="46" spans="1:10" x14ac:dyDescent="0.3">
      <c r="A46">
        <v>11</v>
      </c>
      <c r="B46" t="str">
        <f t="shared" si="0"/>
        <v>\– 4 ПОЯС –\Рудный</v>
      </c>
      <c r="C46" t="str">
        <f t="shared" si="4"/>
        <v>Рудный</v>
      </c>
      <c r="D46" t="s">
        <v>146</v>
      </c>
      <c r="E46">
        <v>2</v>
      </c>
      <c r="F46" t="s">
        <v>128</v>
      </c>
      <c r="H46">
        <v>2931</v>
      </c>
      <c r="I46" t="s">
        <v>51</v>
      </c>
      <c r="J46" t="s">
        <v>60</v>
      </c>
    </row>
    <row r="47" spans="1:10" x14ac:dyDescent="0.3">
      <c r="A47">
        <v>11</v>
      </c>
      <c r="B47" t="str">
        <f t="shared" si="0"/>
        <v>\– 4 ПОЯС –\Садовый</v>
      </c>
      <c r="C47" t="str">
        <f t="shared" si="4"/>
        <v>Садовый</v>
      </c>
      <c r="D47" t="s">
        <v>146</v>
      </c>
      <c r="E47">
        <v>2</v>
      </c>
      <c r="F47" t="s">
        <v>128</v>
      </c>
      <c r="H47">
        <v>2931</v>
      </c>
      <c r="I47" t="s">
        <v>51</v>
      </c>
      <c r="J47" t="s">
        <v>61</v>
      </c>
    </row>
    <row r="48" spans="1:10" x14ac:dyDescent="0.3">
      <c r="A48">
        <v>11</v>
      </c>
      <c r="B48" t="str">
        <f t="shared" si="0"/>
        <v>\– 4 ПОЯС –\Семь ключей</v>
      </c>
      <c r="C48" t="str">
        <f t="shared" si="4"/>
        <v>Семь ключей</v>
      </c>
      <c r="D48" t="s">
        <v>146</v>
      </c>
      <c r="E48">
        <v>2</v>
      </c>
      <c r="F48" t="s">
        <v>128</v>
      </c>
      <c r="H48">
        <v>2931</v>
      </c>
      <c r="I48" t="s">
        <v>51</v>
      </c>
      <c r="J48" t="s">
        <v>62</v>
      </c>
    </row>
    <row r="49" spans="1:10" x14ac:dyDescent="0.3">
      <c r="A49">
        <v>11</v>
      </c>
      <c r="B49" t="str">
        <f t="shared" si="0"/>
        <v>\– 4 ПОЯС –\Совхоз</v>
      </c>
      <c r="C49" t="str">
        <f t="shared" si="4"/>
        <v>Совхоз</v>
      </c>
      <c r="D49" t="s">
        <v>146</v>
      </c>
      <c r="E49">
        <v>2</v>
      </c>
      <c r="F49" t="s">
        <v>128</v>
      </c>
      <c r="G49" s="2" t="s">
        <v>126</v>
      </c>
      <c r="H49">
        <v>2931</v>
      </c>
      <c r="I49" t="s">
        <v>51</v>
      </c>
      <c r="J49" t="s">
        <v>63</v>
      </c>
    </row>
    <row r="50" spans="1:10" x14ac:dyDescent="0.3">
      <c r="A50">
        <v>11</v>
      </c>
      <c r="B50" t="str">
        <f t="shared" si="0"/>
        <v>\– 4 ПОЯС –\Чусовское озеро</v>
      </c>
      <c r="C50" t="str">
        <f t="shared" si="4"/>
        <v>Чусовское озеро</v>
      </c>
      <c r="D50" t="s">
        <v>146</v>
      </c>
      <c r="E50">
        <v>2</v>
      </c>
      <c r="F50" t="s">
        <v>128</v>
      </c>
      <c r="H50">
        <v>2931</v>
      </c>
      <c r="I50" t="s">
        <v>51</v>
      </c>
      <c r="J50" t="s">
        <v>64</v>
      </c>
    </row>
    <row r="51" spans="1:10" x14ac:dyDescent="0.3">
      <c r="A51">
        <v>11</v>
      </c>
      <c r="B51" t="str">
        <f t="shared" si="0"/>
        <v>\– 4 ПОЯС –\Шабровский</v>
      </c>
      <c r="C51" t="str">
        <f t="shared" si="4"/>
        <v>Шабровский</v>
      </c>
      <c r="D51" t="s">
        <v>146</v>
      </c>
      <c r="E51">
        <v>2</v>
      </c>
      <c r="F51" t="s">
        <v>128</v>
      </c>
      <c r="G51" s="2" t="s">
        <v>127</v>
      </c>
      <c r="H51">
        <v>2931</v>
      </c>
      <c r="I51" t="s">
        <v>51</v>
      </c>
      <c r="J51" t="s">
        <v>65</v>
      </c>
    </row>
    <row r="52" spans="1:10" x14ac:dyDescent="0.3">
      <c r="A52">
        <v>11</v>
      </c>
      <c r="B52" t="str">
        <f t="shared" si="0"/>
        <v>\– 4 ПОЯС –\Шарташ</v>
      </c>
      <c r="C52" t="str">
        <f t="shared" si="4"/>
        <v>Шарташ</v>
      </c>
      <c r="D52" t="s">
        <v>146</v>
      </c>
      <c r="E52">
        <v>2</v>
      </c>
      <c r="F52" t="s">
        <v>128</v>
      </c>
      <c r="H52">
        <v>2931</v>
      </c>
      <c r="I52" t="s">
        <v>51</v>
      </c>
      <c r="J52" t="s">
        <v>66</v>
      </c>
    </row>
    <row r="53" spans="1:10" x14ac:dyDescent="0.3">
      <c r="A53">
        <v>11</v>
      </c>
      <c r="B53" t="str">
        <f t="shared" si="0"/>
        <v>\– 4 ПОЯС –\Шувакиш</v>
      </c>
      <c r="C53" t="str">
        <f t="shared" si="4"/>
        <v>Шувакиш</v>
      </c>
      <c r="D53" t="s">
        <v>146</v>
      </c>
      <c r="E53">
        <v>2</v>
      </c>
      <c r="F53" t="s">
        <v>128</v>
      </c>
      <c r="H53">
        <v>2931</v>
      </c>
      <c r="I53" t="s">
        <v>51</v>
      </c>
      <c r="J53" t="s">
        <v>67</v>
      </c>
    </row>
    <row r="54" spans="1:10" x14ac:dyDescent="0.3">
      <c r="A54">
        <v>11</v>
      </c>
      <c r="B54" t="str">
        <f t="shared" si="0"/>
        <v>\– ОБЛАСТЬ –\</v>
      </c>
      <c r="C54" t="str">
        <f>I54</f>
        <v>– ОБЛАСТЬ –</v>
      </c>
      <c r="D54" t="s">
        <v>4</v>
      </c>
      <c r="E54">
        <v>1</v>
      </c>
      <c r="F54" t="s">
        <v>128</v>
      </c>
      <c r="H54">
        <v>2931</v>
      </c>
      <c r="I54" t="s">
        <v>68</v>
      </c>
    </row>
    <row r="55" spans="1:10" x14ac:dyDescent="0.3">
      <c r="A55">
        <v>11</v>
      </c>
      <c r="B55" t="str">
        <f t="shared" si="0"/>
        <v>\– ОБЛАСТЬ –\Алапаевск</v>
      </c>
      <c r="C55" t="str">
        <f>J55</f>
        <v>Алапаевск</v>
      </c>
      <c r="D55" t="s">
        <v>144</v>
      </c>
      <c r="E55">
        <v>2</v>
      </c>
      <c r="F55" t="s">
        <v>129</v>
      </c>
      <c r="H55">
        <v>2931</v>
      </c>
      <c r="I55" t="s">
        <v>68</v>
      </c>
      <c r="J55" t="s">
        <v>69</v>
      </c>
    </row>
    <row r="56" spans="1:10" x14ac:dyDescent="0.3">
      <c r="A56">
        <v>11</v>
      </c>
      <c r="B56" t="str">
        <f t="shared" si="0"/>
        <v>\– ОБЛАСТЬ –\Арамиль</v>
      </c>
      <c r="C56" t="str">
        <f t="shared" ref="C56:C78" si="5">J56</f>
        <v>Арамиль</v>
      </c>
      <c r="D56" t="s">
        <v>144</v>
      </c>
      <c r="E56">
        <v>2</v>
      </c>
      <c r="F56" t="s">
        <v>130</v>
      </c>
      <c r="H56">
        <v>2931</v>
      </c>
      <c r="I56" t="s">
        <v>68</v>
      </c>
      <c r="J56" t="s">
        <v>70</v>
      </c>
    </row>
    <row r="57" spans="1:10" x14ac:dyDescent="0.3">
      <c r="A57">
        <v>11</v>
      </c>
      <c r="B57" t="str">
        <f t="shared" si="0"/>
        <v>\– ОБЛАСТЬ –\Асбест</v>
      </c>
      <c r="C57" t="str">
        <f t="shared" si="5"/>
        <v>Асбест</v>
      </c>
      <c r="D57" t="s">
        <v>144</v>
      </c>
      <c r="E57">
        <v>2</v>
      </c>
      <c r="F57" t="s">
        <v>131</v>
      </c>
      <c r="H57">
        <v>2931</v>
      </c>
      <c r="I57" t="s">
        <v>68</v>
      </c>
      <c r="J57" t="s">
        <v>71</v>
      </c>
    </row>
    <row r="58" spans="1:10" x14ac:dyDescent="0.3">
      <c r="A58">
        <v>11</v>
      </c>
      <c r="B58" t="str">
        <f t="shared" si="0"/>
        <v>\– ОБЛАСТЬ –\Березовский</v>
      </c>
      <c r="C58" t="str">
        <f t="shared" si="5"/>
        <v>Березовский</v>
      </c>
      <c r="D58" t="s">
        <v>144</v>
      </c>
      <c r="E58">
        <v>2</v>
      </c>
      <c r="F58" t="s">
        <v>132</v>
      </c>
      <c r="H58">
        <v>2931</v>
      </c>
      <c r="I58" t="s">
        <v>68</v>
      </c>
      <c r="J58" t="s">
        <v>72</v>
      </c>
    </row>
    <row r="59" spans="1:10" x14ac:dyDescent="0.3">
      <c r="A59">
        <v>11</v>
      </c>
      <c r="B59" t="str">
        <f t="shared" si="0"/>
        <v>\– ОБЛАСТЬ –\Богданович</v>
      </c>
      <c r="C59" t="str">
        <f t="shared" si="5"/>
        <v>Богданович</v>
      </c>
      <c r="D59" t="s">
        <v>144</v>
      </c>
      <c r="E59">
        <v>2</v>
      </c>
      <c r="H59">
        <v>2931</v>
      </c>
      <c r="I59" t="s">
        <v>68</v>
      </c>
      <c r="J59" t="s">
        <v>73</v>
      </c>
    </row>
    <row r="60" spans="1:10" x14ac:dyDescent="0.3">
      <c r="A60">
        <v>11</v>
      </c>
      <c r="B60" t="str">
        <f t="shared" si="0"/>
        <v>\– ОБЛАСТЬ –\Верхняя Пышма</v>
      </c>
      <c r="C60" t="str">
        <f t="shared" si="5"/>
        <v>Верхняя Пышма</v>
      </c>
      <c r="D60" t="s">
        <v>144</v>
      </c>
      <c r="E60">
        <v>2</v>
      </c>
      <c r="F60" t="s">
        <v>133</v>
      </c>
      <c r="H60">
        <v>2931</v>
      </c>
      <c r="I60" t="s">
        <v>68</v>
      </c>
      <c r="J60" t="s">
        <v>74</v>
      </c>
    </row>
    <row r="61" spans="1:10" x14ac:dyDescent="0.3">
      <c r="A61">
        <v>11</v>
      </c>
      <c r="B61" t="str">
        <f t="shared" si="0"/>
        <v>\– ОБЛАСТЬ –\Верхняя Салда</v>
      </c>
      <c r="C61" t="str">
        <f t="shared" si="5"/>
        <v>Верхняя Салда</v>
      </c>
      <c r="D61" t="s">
        <v>144</v>
      </c>
      <c r="E61">
        <v>2</v>
      </c>
      <c r="H61">
        <v>2931</v>
      </c>
      <c r="I61" t="s">
        <v>68</v>
      </c>
      <c r="J61" t="s">
        <v>75</v>
      </c>
    </row>
    <row r="62" spans="1:10" x14ac:dyDescent="0.3">
      <c r="A62">
        <v>11</v>
      </c>
      <c r="B62" t="str">
        <f t="shared" si="0"/>
        <v>\– ОБЛАСТЬ –\Ирбит</v>
      </c>
      <c r="C62" t="str">
        <f t="shared" si="5"/>
        <v>Ирбит</v>
      </c>
      <c r="D62" t="s">
        <v>144</v>
      </c>
      <c r="E62">
        <v>2</v>
      </c>
      <c r="F62" t="s">
        <v>134</v>
      </c>
      <c r="H62">
        <v>2931</v>
      </c>
      <c r="I62" t="s">
        <v>68</v>
      </c>
      <c r="J62" t="s">
        <v>76</v>
      </c>
    </row>
    <row r="63" spans="1:10" x14ac:dyDescent="0.3">
      <c r="A63">
        <v>11</v>
      </c>
      <c r="B63" t="str">
        <f t="shared" si="0"/>
        <v>\– ОБЛАСТЬ –\Каменск-Уральский</v>
      </c>
      <c r="C63" t="str">
        <f t="shared" si="5"/>
        <v>Каменск-Уральский</v>
      </c>
      <c r="D63" t="s">
        <v>144</v>
      </c>
      <c r="E63">
        <v>2</v>
      </c>
      <c r="F63" t="s">
        <v>135</v>
      </c>
      <c r="H63">
        <v>2931</v>
      </c>
      <c r="I63" t="s">
        <v>68</v>
      </c>
      <c r="J63" t="s">
        <v>77</v>
      </c>
    </row>
    <row r="64" spans="1:10" x14ac:dyDescent="0.3">
      <c r="A64">
        <v>11</v>
      </c>
      <c r="B64" t="str">
        <f t="shared" si="0"/>
        <v>\– ОБЛАСТЬ –\Качканар</v>
      </c>
      <c r="C64" t="str">
        <f t="shared" si="5"/>
        <v>Качканар</v>
      </c>
      <c r="D64" t="s">
        <v>144</v>
      </c>
      <c r="E64">
        <v>2</v>
      </c>
      <c r="F64" t="s">
        <v>136</v>
      </c>
      <c r="H64">
        <v>2931</v>
      </c>
      <c r="I64" t="s">
        <v>68</v>
      </c>
      <c r="J64" t="s">
        <v>78</v>
      </c>
    </row>
    <row r="65" spans="1:10" x14ac:dyDescent="0.3">
      <c r="A65">
        <v>11</v>
      </c>
      <c r="B65" t="str">
        <f t="shared" si="0"/>
        <v>\– ОБЛАСТЬ –\Кировград</v>
      </c>
      <c r="C65" t="str">
        <f t="shared" si="5"/>
        <v>Кировград</v>
      </c>
      <c r="D65" t="s">
        <v>144</v>
      </c>
      <c r="E65">
        <v>2</v>
      </c>
      <c r="H65">
        <v>2931</v>
      </c>
      <c r="I65" t="s">
        <v>68</v>
      </c>
      <c r="J65" t="s">
        <v>79</v>
      </c>
    </row>
    <row r="66" spans="1:10" x14ac:dyDescent="0.3">
      <c r="A66">
        <v>11</v>
      </c>
      <c r="B66" t="str">
        <f t="shared" ref="B66:B129" si="6">CONCATENATE("\",I66,"\",J66)</f>
        <v>\– ОБЛАСТЬ –\Краснотурьинск</v>
      </c>
      <c r="C66" t="str">
        <f t="shared" si="5"/>
        <v>Краснотурьинск</v>
      </c>
      <c r="D66" t="s">
        <v>144</v>
      </c>
      <c r="E66">
        <v>2</v>
      </c>
      <c r="H66">
        <v>2931</v>
      </c>
      <c r="I66" t="s">
        <v>68</v>
      </c>
      <c r="J66" t="s">
        <v>80</v>
      </c>
    </row>
    <row r="67" spans="1:10" x14ac:dyDescent="0.3">
      <c r="A67">
        <v>11</v>
      </c>
      <c r="B67" t="str">
        <f t="shared" si="6"/>
        <v>\– ОБЛАСТЬ –\Красноуфимск</v>
      </c>
      <c r="C67" t="str">
        <f t="shared" si="5"/>
        <v>Красноуфимск</v>
      </c>
      <c r="D67" t="s">
        <v>144</v>
      </c>
      <c r="E67">
        <v>2</v>
      </c>
      <c r="H67">
        <v>2931</v>
      </c>
      <c r="I67" t="s">
        <v>68</v>
      </c>
      <c r="J67" t="s">
        <v>81</v>
      </c>
    </row>
    <row r="68" spans="1:10" x14ac:dyDescent="0.3">
      <c r="A68">
        <v>11</v>
      </c>
      <c r="B68" t="str">
        <f t="shared" si="6"/>
        <v>\– ОБЛАСТЬ –\Нижний Тагил</v>
      </c>
      <c r="C68" t="str">
        <f t="shared" si="5"/>
        <v>Нижний Тагил</v>
      </c>
      <c r="D68" t="s">
        <v>144</v>
      </c>
      <c r="E68">
        <v>2</v>
      </c>
      <c r="F68" t="s">
        <v>137</v>
      </c>
      <c r="H68">
        <v>2931</v>
      </c>
      <c r="I68" t="s">
        <v>68</v>
      </c>
      <c r="J68" t="s">
        <v>82</v>
      </c>
    </row>
    <row r="69" spans="1:10" x14ac:dyDescent="0.3">
      <c r="A69">
        <v>11</v>
      </c>
      <c r="B69" t="str">
        <f t="shared" si="6"/>
        <v>\– ОБЛАСТЬ –\Нижняя Тура</v>
      </c>
      <c r="C69" t="str">
        <f t="shared" si="5"/>
        <v>Нижняя Тура</v>
      </c>
      <c r="D69" t="s">
        <v>144</v>
      </c>
      <c r="E69">
        <v>2</v>
      </c>
      <c r="H69">
        <v>2931</v>
      </c>
      <c r="I69" t="s">
        <v>68</v>
      </c>
      <c r="J69" t="s">
        <v>83</v>
      </c>
    </row>
    <row r="70" spans="1:10" x14ac:dyDescent="0.3">
      <c r="A70">
        <v>11</v>
      </c>
      <c r="B70" t="str">
        <f t="shared" si="6"/>
        <v>\– ОБЛАСТЬ –\Новоуральск</v>
      </c>
      <c r="C70" t="str">
        <f t="shared" si="5"/>
        <v>Новоуральск</v>
      </c>
      <c r="D70" t="s">
        <v>144</v>
      </c>
      <c r="E70">
        <v>2</v>
      </c>
      <c r="H70">
        <v>2931</v>
      </c>
      <c r="I70" t="s">
        <v>68</v>
      </c>
      <c r="J70" t="s">
        <v>84</v>
      </c>
    </row>
    <row r="71" spans="1:10" x14ac:dyDescent="0.3">
      <c r="A71">
        <v>11</v>
      </c>
      <c r="B71" t="str">
        <f t="shared" si="6"/>
        <v>\– ОБЛАСТЬ –\Первоуральск</v>
      </c>
      <c r="C71" t="str">
        <f t="shared" si="5"/>
        <v>Первоуральск</v>
      </c>
      <c r="D71" t="s">
        <v>144</v>
      </c>
      <c r="E71">
        <v>2</v>
      </c>
      <c r="H71">
        <v>2931</v>
      </c>
      <c r="I71" t="s">
        <v>68</v>
      </c>
      <c r="J71" t="s">
        <v>85</v>
      </c>
    </row>
    <row r="72" spans="1:10" x14ac:dyDescent="0.3">
      <c r="A72">
        <v>11</v>
      </c>
      <c r="B72" t="str">
        <f t="shared" si="6"/>
        <v>\– ОБЛАСТЬ –\Полевской</v>
      </c>
      <c r="C72" t="str">
        <f t="shared" si="5"/>
        <v>Полевской</v>
      </c>
      <c r="D72" t="s">
        <v>144</v>
      </c>
      <c r="E72">
        <v>2</v>
      </c>
      <c r="H72">
        <v>2931</v>
      </c>
      <c r="I72" t="s">
        <v>68</v>
      </c>
      <c r="J72" t="s">
        <v>86</v>
      </c>
    </row>
    <row r="73" spans="1:10" x14ac:dyDescent="0.3">
      <c r="A73">
        <v>11</v>
      </c>
      <c r="B73" t="str">
        <f t="shared" si="6"/>
        <v>\– ОБЛАСТЬ –\Ревда</v>
      </c>
      <c r="C73" t="str">
        <f t="shared" si="5"/>
        <v>Ревда</v>
      </c>
      <c r="D73" t="s">
        <v>144</v>
      </c>
      <c r="E73">
        <v>2</v>
      </c>
      <c r="F73" t="s">
        <v>138</v>
      </c>
      <c r="H73">
        <v>2931</v>
      </c>
      <c r="I73" t="s">
        <v>68</v>
      </c>
      <c r="J73" t="s">
        <v>87</v>
      </c>
    </row>
    <row r="74" spans="1:10" x14ac:dyDescent="0.3">
      <c r="A74">
        <v>11</v>
      </c>
      <c r="B74" t="str">
        <f t="shared" si="6"/>
        <v>\– ОБЛАСТЬ –\Реж</v>
      </c>
      <c r="C74" t="str">
        <f t="shared" si="5"/>
        <v>Реж</v>
      </c>
      <c r="D74" t="s">
        <v>144</v>
      </c>
      <c r="E74">
        <v>2</v>
      </c>
      <c r="H74">
        <v>2931</v>
      </c>
      <c r="I74" t="s">
        <v>68</v>
      </c>
      <c r="J74" t="s">
        <v>88</v>
      </c>
    </row>
    <row r="75" spans="1:10" x14ac:dyDescent="0.3">
      <c r="A75">
        <v>11</v>
      </c>
      <c r="B75" t="str">
        <f t="shared" si="6"/>
        <v>\– ОБЛАСТЬ –\Серов</v>
      </c>
      <c r="C75" t="str">
        <f t="shared" si="5"/>
        <v>Серов</v>
      </c>
      <c r="D75" t="s">
        <v>144</v>
      </c>
      <c r="E75">
        <v>2</v>
      </c>
      <c r="F75" t="s">
        <v>139</v>
      </c>
      <c r="H75">
        <v>2931</v>
      </c>
      <c r="I75" t="s">
        <v>68</v>
      </c>
      <c r="J75" t="s">
        <v>89</v>
      </c>
    </row>
    <row r="76" spans="1:10" x14ac:dyDescent="0.3">
      <c r="A76">
        <v>11</v>
      </c>
      <c r="B76" t="str">
        <f t="shared" si="6"/>
        <v>\– ОБЛАСТЬ –\Среднеуральск</v>
      </c>
      <c r="C76" t="str">
        <f t="shared" si="5"/>
        <v>Среднеуральск</v>
      </c>
      <c r="D76" t="s">
        <v>144</v>
      </c>
      <c r="E76">
        <v>2</v>
      </c>
      <c r="H76">
        <v>2931</v>
      </c>
      <c r="I76" t="s">
        <v>68</v>
      </c>
      <c r="J76" t="s">
        <v>90</v>
      </c>
    </row>
    <row r="77" spans="1:10" x14ac:dyDescent="0.3">
      <c r="A77">
        <v>11</v>
      </c>
      <c r="B77" t="str">
        <f t="shared" si="6"/>
        <v>\– ОБЛАСТЬ –\Сысерть</v>
      </c>
      <c r="C77" t="str">
        <f t="shared" si="5"/>
        <v>Сысерть</v>
      </c>
      <c r="D77" t="s">
        <v>144</v>
      </c>
      <c r="E77">
        <v>2</v>
      </c>
      <c r="H77">
        <v>2931</v>
      </c>
      <c r="I77" t="s">
        <v>68</v>
      </c>
      <c r="J77" t="s">
        <v>91</v>
      </c>
    </row>
    <row r="78" spans="1:10" x14ac:dyDescent="0.3">
      <c r="A78">
        <v>11</v>
      </c>
      <c r="B78" t="str">
        <f t="shared" si="6"/>
        <v>\– ОБЛАСТЬ –\Талица</v>
      </c>
      <c r="C78" t="str">
        <f t="shared" si="5"/>
        <v>Талица</v>
      </c>
      <c r="D78" t="s">
        <v>144</v>
      </c>
      <c r="E78">
        <v>2</v>
      </c>
      <c r="F78" t="s">
        <v>140</v>
      </c>
      <c r="H78">
        <v>2931</v>
      </c>
      <c r="I78" t="s">
        <v>68</v>
      </c>
      <c r="J78" t="s">
        <v>92</v>
      </c>
    </row>
    <row r="79" spans="1:10" x14ac:dyDescent="0.3">
      <c r="A79">
        <v>11</v>
      </c>
      <c r="B79" t="str">
        <f t="shared" si="6"/>
        <v>\Москва\</v>
      </c>
      <c r="D79" t="s">
        <v>4</v>
      </c>
      <c r="E79">
        <v>1</v>
      </c>
      <c r="F79" t="s">
        <v>290</v>
      </c>
      <c r="I79" t="s">
        <v>287</v>
      </c>
    </row>
    <row r="80" spans="1:10" x14ac:dyDescent="0.3">
      <c r="A80">
        <v>11</v>
      </c>
      <c r="B80" t="str">
        <f t="shared" si="6"/>
        <v>\МО\</v>
      </c>
      <c r="C80" t="s">
        <v>288</v>
      </c>
      <c r="D80" t="s">
        <v>4</v>
      </c>
      <c r="E80">
        <v>1</v>
      </c>
      <c r="F80" t="s">
        <v>291</v>
      </c>
      <c r="I80" t="s">
        <v>289</v>
      </c>
    </row>
    <row r="81" spans="1:10" x14ac:dyDescent="0.3">
      <c r="A81">
        <v>11</v>
      </c>
      <c r="B81" t="str">
        <f t="shared" si="6"/>
        <v>\МО\Апрелевка</v>
      </c>
      <c r="C81" t="str">
        <f>J81</f>
        <v>Апрелевка</v>
      </c>
      <c r="D81" t="s">
        <v>209</v>
      </c>
      <c r="E81">
        <v>2</v>
      </c>
      <c r="F81" t="s">
        <v>292</v>
      </c>
      <c r="I81" t="s">
        <v>289</v>
      </c>
      <c r="J81" t="s">
        <v>210</v>
      </c>
    </row>
    <row r="82" spans="1:10" x14ac:dyDescent="0.3">
      <c r="A82">
        <v>11</v>
      </c>
      <c r="B82" t="str">
        <f t="shared" si="6"/>
        <v>\МО\Балашиха</v>
      </c>
      <c r="C82" t="str">
        <f t="shared" ref="C82:C145" si="7">J82</f>
        <v>Балашиха</v>
      </c>
      <c r="D82" t="s">
        <v>209</v>
      </c>
      <c r="E82">
        <v>2</v>
      </c>
      <c r="F82" t="s">
        <v>293</v>
      </c>
      <c r="I82" t="s">
        <v>289</v>
      </c>
      <c r="J82" t="s">
        <v>211</v>
      </c>
    </row>
    <row r="83" spans="1:10" x14ac:dyDescent="0.3">
      <c r="A83">
        <v>11</v>
      </c>
      <c r="B83" t="str">
        <f t="shared" si="6"/>
        <v>\МО\Бронницы</v>
      </c>
      <c r="C83" t="str">
        <f t="shared" si="7"/>
        <v>Бронницы</v>
      </c>
      <c r="D83" t="s">
        <v>209</v>
      </c>
      <c r="E83">
        <v>2</v>
      </c>
      <c r="F83" t="s">
        <v>294</v>
      </c>
      <c r="I83" t="s">
        <v>289</v>
      </c>
      <c r="J83" t="s">
        <v>212</v>
      </c>
    </row>
    <row r="84" spans="1:10" x14ac:dyDescent="0.3">
      <c r="A84">
        <v>11</v>
      </c>
      <c r="B84" t="str">
        <f t="shared" si="6"/>
        <v>\МО\Видное</v>
      </c>
      <c r="C84" t="str">
        <f t="shared" si="7"/>
        <v>Видное</v>
      </c>
      <c r="D84" t="s">
        <v>209</v>
      </c>
      <c r="E84">
        <v>2</v>
      </c>
      <c r="I84" t="s">
        <v>289</v>
      </c>
      <c r="J84" t="s">
        <v>213</v>
      </c>
    </row>
    <row r="85" spans="1:10" x14ac:dyDescent="0.3">
      <c r="A85">
        <v>11</v>
      </c>
      <c r="B85" t="str">
        <f t="shared" si="6"/>
        <v>\МО\Волоколамск</v>
      </c>
      <c r="C85" t="str">
        <f t="shared" si="7"/>
        <v>Волоколамск</v>
      </c>
      <c r="D85" t="s">
        <v>209</v>
      </c>
      <c r="E85">
        <v>2</v>
      </c>
      <c r="F85" t="s">
        <v>295</v>
      </c>
      <c r="I85" t="s">
        <v>289</v>
      </c>
      <c r="J85" t="s">
        <v>214</v>
      </c>
    </row>
    <row r="86" spans="1:10" x14ac:dyDescent="0.3">
      <c r="A86">
        <v>11</v>
      </c>
      <c r="B86" t="str">
        <f t="shared" si="6"/>
        <v>\МО\Воскресенск</v>
      </c>
      <c r="C86" t="str">
        <f t="shared" si="7"/>
        <v>Воскресенск</v>
      </c>
      <c r="D86" t="s">
        <v>209</v>
      </c>
      <c r="E86">
        <v>2</v>
      </c>
      <c r="F86" t="s">
        <v>296</v>
      </c>
      <c r="I86" t="s">
        <v>289</v>
      </c>
      <c r="J86" t="s">
        <v>215</v>
      </c>
    </row>
    <row r="87" spans="1:10" x14ac:dyDescent="0.3">
      <c r="A87">
        <v>11</v>
      </c>
      <c r="B87" t="str">
        <f t="shared" si="6"/>
        <v>\МО\Высоковск</v>
      </c>
      <c r="C87" t="str">
        <f t="shared" si="7"/>
        <v>Высоковск</v>
      </c>
      <c r="D87" t="s">
        <v>209</v>
      </c>
      <c r="E87">
        <v>2</v>
      </c>
      <c r="I87" t="s">
        <v>289</v>
      </c>
      <c r="J87" t="s">
        <v>216</v>
      </c>
    </row>
    <row r="88" spans="1:10" x14ac:dyDescent="0.3">
      <c r="A88">
        <v>11</v>
      </c>
      <c r="B88" t="str">
        <f t="shared" si="6"/>
        <v>\МО\Голицыно</v>
      </c>
      <c r="C88" t="str">
        <f t="shared" si="7"/>
        <v>Голицыно</v>
      </c>
      <c r="D88" t="s">
        <v>209</v>
      </c>
      <c r="E88">
        <v>2</v>
      </c>
      <c r="I88" t="s">
        <v>289</v>
      </c>
      <c r="J88" t="s">
        <v>217</v>
      </c>
    </row>
    <row r="89" spans="1:10" x14ac:dyDescent="0.3">
      <c r="A89">
        <v>11</v>
      </c>
      <c r="B89" t="str">
        <f t="shared" si="6"/>
        <v>\МО\Дедовск</v>
      </c>
      <c r="C89" t="str">
        <f t="shared" si="7"/>
        <v>Дедовск</v>
      </c>
      <c r="D89" t="s">
        <v>209</v>
      </c>
      <c r="E89">
        <v>2</v>
      </c>
      <c r="I89" t="s">
        <v>289</v>
      </c>
      <c r="J89" t="s">
        <v>218</v>
      </c>
    </row>
    <row r="90" spans="1:10" x14ac:dyDescent="0.3">
      <c r="A90">
        <v>11</v>
      </c>
      <c r="B90" t="str">
        <f t="shared" si="6"/>
        <v>\МО\Дзержинский</v>
      </c>
      <c r="C90" t="str">
        <f t="shared" si="7"/>
        <v>Дзержинский</v>
      </c>
      <c r="D90" t="s">
        <v>209</v>
      </c>
      <c r="E90">
        <v>2</v>
      </c>
      <c r="F90" t="s">
        <v>297</v>
      </c>
      <c r="I90" t="s">
        <v>289</v>
      </c>
      <c r="J90" t="s">
        <v>219</v>
      </c>
    </row>
    <row r="91" spans="1:10" x14ac:dyDescent="0.3">
      <c r="A91">
        <v>11</v>
      </c>
      <c r="B91" t="str">
        <f t="shared" si="6"/>
        <v>\МО\Дмитров</v>
      </c>
      <c r="C91" t="str">
        <f t="shared" si="7"/>
        <v>Дмитров</v>
      </c>
      <c r="D91" t="s">
        <v>209</v>
      </c>
      <c r="E91">
        <v>2</v>
      </c>
      <c r="I91" t="s">
        <v>289</v>
      </c>
      <c r="J91" t="s">
        <v>220</v>
      </c>
    </row>
    <row r="92" spans="1:10" x14ac:dyDescent="0.3">
      <c r="A92">
        <v>11</v>
      </c>
      <c r="B92" t="str">
        <f t="shared" si="6"/>
        <v>\МО\Долгопрудный</v>
      </c>
      <c r="C92" t="str">
        <f t="shared" si="7"/>
        <v>Долгопрудный</v>
      </c>
      <c r="D92" t="s">
        <v>209</v>
      </c>
      <c r="E92">
        <v>2</v>
      </c>
      <c r="F92" t="s">
        <v>298</v>
      </c>
      <c r="I92" t="s">
        <v>289</v>
      </c>
      <c r="J92" t="s">
        <v>221</v>
      </c>
    </row>
    <row r="93" spans="1:10" x14ac:dyDescent="0.3">
      <c r="A93">
        <v>11</v>
      </c>
      <c r="B93" t="str">
        <f t="shared" si="6"/>
        <v>\МО\Домодедово</v>
      </c>
      <c r="C93" t="str">
        <f t="shared" si="7"/>
        <v>Домодедово</v>
      </c>
      <c r="D93" t="s">
        <v>209</v>
      </c>
      <c r="E93">
        <v>2</v>
      </c>
      <c r="F93" t="s">
        <v>299</v>
      </c>
      <c r="I93" t="s">
        <v>289</v>
      </c>
      <c r="J93" t="s">
        <v>222</v>
      </c>
    </row>
    <row r="94" spans="1:10" x14ac:dyDescent="0.3">
      <c r="A94">
        <v>11</v>
      </c>
      <c r="B94" t="str">
        <f t="shared" si="6"/>
        <v>\МО\Дрезна</v>
      </c>
      <c r="C94" t="str">
        <f t="shared" si="7"/>
        <v>Дрезна</v>
      </c>
      <c r="D94" t="s">
        <v>209</v>
      </c>
      <c r="E94">
        <v>2</v>
      </c>
      <c r="I94" t="s">
        <v>289</v>
      </c>
      <c r="J94" t="s">
        <v>223</v>
      </c>
    </row>
    <row r="95" spans="1:10" x14ac:dyDescent="0.3">
      <c r="A95">
        <v>11</v>
      </c>
      <c r="B95" t="str">
        <f t="shared" si="6"/>
        <v>\МО\Дубна</v>
      </c>
      <c r="C95" t="str">
        <f t="shared" si="7"/>
        <v>Дубна</v>
      </c>
      <c r="D95" t="s">
        <v>209</v>
      </c>
      <c r="E95">
        <v>2</v>
      </c>
      <c r="I95" t="s">
        <v>289</v>
      </c>
      <c r="J95" t="s">
        <v>224</v>
      </c>
    </row>
    <row r="96" spans="1:10" x14ac:dyDescent="0.3">
      <c r="A96">
        <v>11</v>
      </c>
      <c r="B96" t="str">
        <f t="shared" si="6"/>
        <v>\МО\Егорьевск</v>
      </c>
      <c r="C96" t="str">
        <f t="shared" si="7"/>
        <v>Егорьевск</v>
      </c>
      <c r="D96" t="s">
        <v>209</v>
      </c>
      <c r="E96">
        <v>2</v>
      </c>
      <c r="F96" t="s">
        <v>300</v>
      </c>
      <c r="I96" t="s">
        <v>289</v>
      </c>
      <c r="J96" t="s">
        <v>225</v>
      </c>
    </row>
    <row r="97" spans="1:10" x14ac:dyDescent="0.3">
      <c r="A97">
        <v>11</v>
      </c>
      <c r="B97" t="str">
        <f t="shared" si="6"/>
        <v>\МО\Железнодорожный</v>
      </c>
      <c r="C97" t="str">
        <f t="shared" si="7"/>
        <v>Железнодорожный</v>
      </c>
      <c r="D97" t="s">
        <v>209</v>
      </c>
      <c r="E97">
        <v>2</v>
      </c>
      <c r="F97" t="s">
        <v>301</v>
      </c>
      <c r="I97" t="s">
        <v>289</v>
      </c>
      <c r="J97" t="s">
        <v>226</v>
      </c>
    </row>
    <row r="98" spans="1:10" x14ac:dyDescent="0.3">
      <c r="A98">
        <v>11</v>
      </c>
      <c r="B98" t="str">
        <f t="shared" si="6"/>
        <v>\МО\Жуковский</v>
      </c>
      <c r="C98" t="str">
        <f t="shared" si="7"/>
        <v>Жуковский</v>
      </c>
      <c r="D98" t="s">
        <v>209</v>
      </c>
      <c r="E98">
        <v>2</v>
      </c>
      <c r="F98" t="s">
        <v>302</v>
      </c>
      <c r="I98" t="s">
        <v>289</v>
      </c>
      <c r="J98" t="s">
        <v>227</v>
      </c>
    </row>
    <row r="99" spans="1:10" x14ac:dyDescent="0.3">
      <c r="A99">
        <v>11</v>
      </c>
      <c r="B99" t="str">
        <f t="shared" si="6"/>
        <v>\МО\Зарайск</v>
      </c>
      <c r="C99" t="str">
        <f t="shared" si="7"/>
        <v>Зарайск</v>
      </c>
      <c r="D99" t="s">
        <v>209</v>
      </c>
      <c r="E99">
        <v>2</v>
      </c>
      <c r="F99" t="s">
        <v>303</v>
      </c>
      <c r="I99" t="s">
        <v>289</v>
      </c>
      <c r="J99" t="s">
        <v>228</v>
      </c>
    </row>
    <row r="100" spans="1:10" x14ac:dyDescent="0.3">
      <c r="A100">
        <v>11</v>
      </c>
      <c r="B100" t="str">
        <f t="shared" si="6"/>
        <v>\МО\Звенигород</v>
      </c>
      <c r="C100" t="str">
        <f t="shared" si="7"/>
        <v>Звенигород</v>
      </c>
      <c r="D100" t="s">
        <v>209</v>
      </c>
      <c r="E100">
        <v>2</v>
      </c>
      <c r="F100" t="s">
        <v>304</v>
      </c>
      <c r="I100" t="s">
        <v>289</v>
      </c>
      <c r="J100" t="s">
        <v>229</v>
      </c>
    </row>
    <row r="101" spans="1:10" x14ac:dyDescent="0.3">
      <c r="A101">
        <v>11</v>
      </c>
      <c r="B101" t="str">
        <f t="shared" si="6"/>
        <v>\МО\Ивантеевка</v>
      </c>
      <c r="C101" t="str">
        <f t="shared" si="7"/>
        <v>Ивантеевка</v>
      </c>
      <c r="D101" t="s">
        <v>209</v>
      </c>
      <c r="E101">
        <v>2</v>
      </c>
      <c r="F101" t="s">
        <v>305</v>
      </c>
      <c r="I101" t="s">
        <v>289</v>
      </c>
      <c r="J101" t="s">
        <v>230</v>
      </c>
    </row>
    <row r="102" spans="1:10" x14ac:dyDescent="0.3">
      <c r="A102">
        <v>11</v>
      </c>
      <c r="B102" t="str">
        <f t="shared" si="6"/>
        <v>\МО\Истра</v>
      </c>
      <c r="C102" t="str">
        <f t="shared" si="7"/>
        <v>Истра</v>
      </c>
      <c r="D102" t="s">
        <v>209</v>
      </c>
      <c r="E102">
        <v>2</v>
      </c>
      <c r="F102" t="s">
        <v>306</v>
      </c>
      <c r="I102" t="s">
        <v>289</v>
      </c>
      <c r="J102" t="s">
        <v>231</v>
      </c>
    </row>
    <row r="103" spans="1:10" x14ac:dyDescent="0.3">
      <c r="A103">
        <v>11</v>
      </c>
      <c r="B103" t="str">
        <f t="shared" si="6"/>
        <v>\МО\Кашира</v>
      </c>
      <c r="C103" t="str">
        <f t="shared" si="7"/>
        <v>Кашира</v>
      </c>
      <c r="D103" t="s">
        <v>209</v>
      </c>
      <c r="E103">
        <v>2</v>
      </c>
      <c r="I103" t="s">
        <v>289</v>
      </c>
      <c r="J103" t="s">
        <v>232</v>
      </c>
    </row>
    <row r="104" spans="1:10" x14ac:dyDescent="0.3">
      <c r="A104">
        <v>11</v>
      </c>
      <c r="B104" t="str">
        <f t="shared" si="6"/>
        <v>\МО\Климовск</v>
      </c>
      <c r="C104" t="str">
        <f t="shared" si="7"/>
        <v>Климовск</v>
      </c>
      <c r="D104" t="s">
        <v>209</v>
      </c>
      <c r="E104">
        <v>2</v>
      </c>
      <c r="I104" t="s">
        <v>289</v>
      </c>
      <c r="J104" t="s">
        <v>233</v>
      </c>
    </row>
    <row r="105" spans="1:10" x14ac:dyDescent="0.3">
      <c r="A105">
        <v>11</v>
      </c>
      <c r="B105" t="str">
        <f t="shared" si="6"/>
        <v>\МО\Клин</v>
      </c>
      <c r="C105" t="str">
        <f t="shared" si="7"/>
        <v>Клин</v>
      </c>
      <c r="D105" t="s">
        <v>209</v>
      </c>
      <c r="E105">
        <v>2</v>
      </c>
      <c r="F105" t="s">
        <v>307</v>
      </c>
      <c r="I105" t="s">
        <v>289</v>
      </c>
      <c r="J105" t="s">
        <v>234</v>
      </c>
    </row>
    <row r="106" spans="1:10" x14ac:dyDescent="0.3">
      <c r="A106">
        <v>11</v>
      </c>
      <c r="B106" t="str">
        <f t="shared" si="6"/>
        <v>\МО\Коломна</v>
      </c>
      <c r="C106" t="str">
        <f t="shared" si="7"/>
        <v>Коломна</v>
      </c>
      <c r="D106" t="s">
        <v>209</v>
      </c>
      <c r="E106">
        <v>2</v>
      </c>
      <c r="I106" t="s">
        <v>289</v>
      </c>
      <c r="J106" t="s">
        <v>235</v>
      </c>
    </row>
    <row r="107" spans="1:10" x14ac:dyDescent="0.3">
      <c r="A107">
        <v>11</v>
      </c>
      <c r="B107" t="str">
        <f t="shared" si="6"/>
        <v>\МО\Королев</v>
      </c>
      <c r="C107" t="str">
        <f t="shared" si="7"/>
        <v>Королев</v>
      </c>
      <c r="D107" t="s">
        <v>209</v>
      </c>
      <c r="E107">
        <v>2</v>
      </c>
      <c r="F107" t="s">
        <v>308</v>
      </c>
      <c r="I107" t="s">
        <v>289</v>
      </c>
      <c r="J107" t="s">
        <v>236</v>
      </c>
    </row>
    <row r="108" spans="1:10" x14ac:dyDescent="0.3">
      <c r="A108">
        <v>11</v>
      </c>
      <c r="B108" t="str">
        <f t="shared" si="6"/>
        <v>\МО\Котельники</v>
      </c>
      <c r="C108" t="str">
        <f t="shared" si="7"/>
        <v>Котельники</v>
      </c>
      <c r="D108" t="s">
        <v>209</v>
      </c>
      <c r="E108">
        <v>2</v>
      </c>
      <c r="F108" t="s">
        <v>309</v>
      </c>
      <c r="I108" t="s">
        <v>289</v>
      </c>
      <c r="J108" t="s">
        <v>237</v>
      </c>
    </row>
    <row r="109" spans="1:10" x14ac:dyDescent="0.3">
      <c r="A109">
        <v>11</v>
      </c>
      <c r="B109" t="str">
        <f t="shared" si="6"/>
        <v>\МО\Красноармейск</v>
      </c>
      <c r="C109" t="str">
        <f t="shared" si="7"/>
        <v>Красноармейск</v>
      </c>
      <c r="D109" t="s">
        <v>209</v>
      </c>
      <c r="E109">
        <v>2</v>
      </c>
      <c r="F109" t="s">
        <v>310</v>
      </c>
      <c r="I109" t="s">
        <v>289</v>
      </c>
      <c r="J109" t="s">
        <v>238</v>
      </c>
    </row>
    <row r="110" spans="1:10" x14ac:dyDescent="0.3">
      <c r="A110">
        <v>11</v>
      </c>
      <c r="B110" t="str">
        <f t="shared" si="6"/>
        <v>\МО\Красногорск</v>
      </c>
      <c r="C110" t="str">
        <f t="shared" si="7"/>
        <v>Красногорск</v>
      </c>
      <c r="D110" t="s">
        <v>209</v>
      </c>
      <c r="E110">
        <v>2</v>
      </c>
      <c r="I110" t="s">
        <v>289</v>
      </c>
      <c r="J110" t="s">
        <v>239</v>
      </c>
    </row>
    <row r="111" spans="1:10" x14ac:dyDescent="0.3">
      <c r="A111">
        <v>11</v>
      </c>
      <c r="B111" t="str">
        <f t="shared" si="6"/>
        <v>\МО\Краснозаводск</v>
      </c>
      <c r="C111" t="str">
        <f t="shared" si="7"/>
        <v>Краснозаводск</v>
      </c>
      <c r="D111" t="s">
        <v>209</v>
      </c>
      <c r="E111">
        <v>2</v>
      </c>
      <c r="I111" t="s">
        <v>289</v>
      </c>
      <c r="J111" t="s">
        <v>240</v>
      </c>
    </row>
    <row r="112" spans="1:10" x14ac:dyDescent="0.3">
      <c r="A112">
        <v>11</v>
      </c>
      <c r="B112" t="str">
        <f t="shared" si="6"/>
        <v>\МО\Краснознаменск</v>
      </c>
      <c r="C112" t="str">
        <f t="shared" si="7"/>
        <v>Краснознаменск</v>
      </c>
      <c r="D112" t="s">
        <v>209</v>
      </c>
      <c r="E112">
        <v>2</v>
      </c>
      <c r="I112" t="s">
        <v>289</v>
      </c>
      <c r="J112" t="s">
        <v>241</v>
      </c>
    </row>
    <row r="113" spans="1:10" x14ac:dyDescent="0.3">
      <c r="A113">
        <v>11</v>
      </c>
      <c r="B113" t="str">
        <f t="shared" si="6"/>
        <v>\МО\Кубинка</v>
      </c>
      <c r="C113" t="str">
        <f t="shared" si="7"/>
        <v>Кубинка</v>
      </c>
      <c r="D113" t="s">
        <v>209</v>
      </c>
      <c r="E113">
        <v>2</v>
      </c>
      <c r="I113" t="s">
        <v>289</v>
      </c>
      <c r="J113" t="s">
        <v>242</v>
      </c>
    </row>
    <row r="114" spans="1:10" x14ac:dyDescent="0.3">
      <c r="A114">
        <v>11</v>
      </c>
      <c r="B114" t="str">
        <f t="shared" si="6"/>
        <v>\МО\Куровское</v>
      </c>
      <c r="C114" t="str">
        <f t="shared" si="7"/>
        <v>Куровское</v>
      </c>
      <c r="D114" t="s">
        <v>209</v>
      </c>
      <c r="E114">
        <v>2</v>
      </c>
      <c r="F114" t="s">
        <v>311</v>
      </c>
      <c r="I114" t="s">
        <v>289</v>
      </c>
      <c r="J114" t="s">
        <v>243</v>
      </c>
    </row>
    <row r="115" spans="1:10" x14ac:dyDescent="0.3">
      <c r="A115">
        <v>11</v>
      </c>
      <c r="B115" t="str">
        <f t="shared" si="6"/>
        <v>\МО\Ликино-Дулево</v>
      </c>
      <c r="C115" t="str">
        <f t="shared" si="7"/>
        <v>Ликино-Дулево</v>
      </c>
      <c r="D115" t="s">
        <v>209</v>
      </c>
      <c r="E115">
        <v>2</v>
      </c>
      <c r="F115" t="s">
        <v>312</v>
      </c>
      <c r="I115" t="s">
        <v>289</v>
      </c>
      <c r="J115" t="s">
        <v>244</v>
      </c>
    </row>
    <row r="116" spans="1:10" x14ac:dyDescent="0.3">
      <c r="A116">
        <v>11</v>
      </c>
      <c r="B116" t="str">
        <f t="shared" si="6"/>
        <v>\МО\Лобня</v>
      </c>
      <c r="C116" t="str">
        <f t="shared" si="7"/>
        <v>Лобня</v>
      </c>
      <c r="D116" t="s">
        <v>209</v>
      </c>
      <c r="E116">
        <v>2</v>
      </c>
      <c r="F116" t="s">
        <v>313</v>
      </c>
      <c r="I116" t="s">
        <v>289</v>
      </c>
      <c r="J116" t="s">
        <v>245</v>
      </c>
    </row>
    <row r="117" spans="1:10" x14ac:dyDescent="0.3">
      <c r="A117">
        <v>11</v>
      </c>
      <c r="B117" t="str">
        <f t="shared" si="6"/>
        <v>\МО\Лосино-Петровский</v>
      </c>
      <c r="C117" t="str">
        <f t="shared" si="7"/>
        <v>Лосино-Петровский</v>
      </c>
      <c r="D117" t="s">
        <v>209</v>
      </c>
      <c r="E117">
        <v>2</v>
      </c>
      <c r="I117" t="s">
        <v>289</v>
      </c>
      <c r="J117" t="s">
        <v>246</v>
      </c>
    </row>
    <row r="118" spans="1:10" x14ac:dyDescent="0.3">
      <c r="A118">
        <v>11</v>
      </c>
      <c r="B118" t="str">
        <f t="shared" si="6"/>
        <v>\МО\Луховицы</v>
      </c>
      <c r="C118" t="str">
        <f t="shared" si="7"/>
        <v>Луховицы</v>
      </c>
      <c r="D118" t="s">
        <v>209</v>
      </c>
      <c r="E118">
        <v>2</v>
      </c>
      <c r="F118" t="s">
        <v>314</v>
      </c>
      <c r="I118" t="s">
        <v>289</v>
      </c>
      <c r="J118" t="s">
        <v>247</v>
      </c>
    </row>
    <row r="119" spans="1:10" x14ac:dyDescent="0.3">
      <c r="A119">
        <v>11</v>
      </c>
      <c r="B119" t="str">
        <f t="shared" si="6"/>
        <v>\МО\Лыткарино</v>
      </c>
      <c r="C119" t="str">
        <f t="shared" si="7"/>
        <v>Лыткарино</v>
      </c>
      <c r="D119" t="s">
        <v>209</v>
      </c>
      <c r="E119">
        <v>2</v>
      </c>
      <c r="I119" t="s">
        <v>289</v>
      </c>
      <c r="J119" t="s">
        <v>248</v>
      </c>
    </row>
    <row r="120" spans="1:10" x14ac:dyDescent="0.3">
      <c r="A120">
        <v>11</v>
      </c>
      <c r="B120" t="str">
        <f t="shared" si="6"/>
        <v>\МО\Люберцы</v>
      </c>
      <c r="C120" t="str">
        <f t="shared" si="7"/>
        <v>Люберцы</v>
      </c>
      <c r="D120" t="s">
        <v>209</v>
      </c>
      <c r="E120">
        <v>2</v>
      </c>
      <c r="F120" t="s">
        <v>315</v>
      </c>
      <c r="I120" t="s">
        <v>289</v>
      </c>
      <c r="J120" t="s">
        <v>249</v>
      </c>
    </row>
    <row r="121" spans="1:10" x14ac:dyDescent="0.3">
      <c r="A121">
        <v>11</v>
      </c>
      <c r="B121" t="str">
        <f t="shared" si="6"/>
        <v>\МО\Можайск</v>
      </c>
      <c r="C121" t="str">
        <f t="shared" si="7"/>
        <v>Можайск</v>
      </c>
      <c r="D121" t="s">
        <v>209</v>
      </c>
      <c r="E121">
        <v>2</v>
      </c>
      <c r="I121" t="s">
        <v>289</v>
      </c>
      <c r="J121" t="s">
        <v>250</v>
      </c>
    </row>
    <row r="122" spans="1:10" x14ac:dyDescent="0.3">
      <c r="A122">
        <v>11</v>
      </c>
      <c r="B122" t="str">
        <f t="shared" si="6"/>
        <v>\МО\Московский</v>
      </c>
      <c r="C122" t="str">
        <f t="shared" si="7"/>
        <v>Московский</v>
      </c>
      <c r="D122" t="s">
        <v>209</v>
      </c>
      <c r="E122">
        <v>2</v>
      </c>
      <c r="I122" t="s">
        <v>289</v>
      </c>
      <c r="J122" t="s">
        <v>251</v>
      </c>
    </row>
    <row r="123" spans="1:10" x14ac:dyDescent="0.3">
      <c r="A123">
        <v>11</v>
      </c>
      <c r="B123" t="str">
        <f t="shared" si="6"/>
        <v>\МО\Мытищи</v>
      </c>
      <c r="C123" t="str">
        <f t="shared" si="7"/>
        <v>Мытищи</v>
      </c>
      <c r="D123" t="s">
        <v>209</v>
      </c>
      <c r="E123">
        <v>2</v>
      </c>
      <c r="F123" t="s">
        <v>316</v>
      </c>
      <c r="I123" t="s">
        <v>289</v>
      </c>
      <c r="J123" t="s">
        <v>252</v>
      </c>
    </row>
    <row r="124" spans="1:10" x14ac:dyDescent="0.3">
      <c r="A124">
        <v>11</v>
      </c>
      <c r="B124" t="str">
        <f t="shared" si="6"/>
        <v>\МО\Наро-Фоминск</v>
      </c>
      <c r="C124" t="str">
        <f t="shared" si="7"/>
        <v>Наро-Фоминск</v>
      </c>
      <c r="D124" t="s">
        <v>209</v>
      </c>
      <c r="E124">
        <v>2</v>
      </c>
      <c r="I124" t="s">
        <v>289</v>
      </c>
      <c r="J124" t="s">
        <v>253</v>
      </c>
    </row>
    <row r="125" spans="1:10" x14ac:dyDescent="0.3">
      <c r="A125">
        <v>11</v>
      </c>
      <c r="B125" t="str">
        <f t="shared" si="6"/>
        <v>\МО\Ногинск</v>
      </c>
      <c r="C125" t="str">
        <f t="shared" si="7"/>
        <v>Ногинск</v>
      </c>
      <c r="D125" t="s">
        <v>209</v>
      </c>
      <c r="E125">
        <v>2</v>
      </c>
      <c r="F125" t="s">
        <v>317</v>
      </c>
      <c r="I125" t="s">
        <v>289</v>
      </c>
      <c r="J125" t="s">
        <v>254</v>
      </c>
    </row>
    <row r="126" spans="1:10" x14ac:dyDescent="0.3">
      <c r="A126">
        <v>11</v>
      </c>
      <c r="B126" t="str">
        <f t="shared" si="6"/>
        <v>\МО\Одинцово</v>
      </c>
      <c r="C126" t="str">
        <f t="shared" si="7"/>
        <v>Одинцово</v>
      </c>
      <c r="D126" t="s">
        <v>209</v>
      </c>
      <c r="E126">
        <v>2</v>
      </c>
      <c r="I126" t="s">
        <v>289</v>
      </c>
      <c r="J126" t="s">
        <v>255</v>
      </c>
    </row>
    <row r="127" spans="1:10" x14ac:dyDescent="0.3">
      <c r="A127">
        <v>11</v>
      </c>
      <c r="B127" t="str">
        <f t="shared" si="6"/>
        <v>\МО\Озеры</v>
      </c>
      <c r="C127" t="str">
        <f t="shared" si="7"/>
        <v>Озеры</v>
      </c>
      <c r="D127" t="s">
        <v>209</v>
      </c>
      <c r="E127">
        <v>2</v>
      </c>
      <c r="I127" t="s">
        <v>289</v>
      </c>
      <c r="J127" t="s">
        <v>256</v>
      </c>
    </row>
    <row r="128" spans="1:10" x14ac:dyDescent="0.3">
      <c r="A128">
        <v>11</v>
      </c>
      <c r="B128" t="str">
        <f t="shared" si="6"/>
        <v>\МО\Орехово-Зуево</v>
      </c>
      <c r="C128" t="str">
        <f t="shared" si="7"/>
        <v>Орехово-Зуево</v>
      </c>
      <c r="D128" t="s">
        <v>209</v>
      </c>
      <c r="E128">
        <v>2</v>
      </c>
      <c r="F128" t="s">
        <v>318</v>
      </c>
      <c r="I128" t="s">
        <v>289</v>
      </c>
      <c r="J128" t="s">
        <v>257</v>
      </c>
    </row>
    <row r="129" spans="1:10" x14ac:dyDescent="0.3">
      <c r="A129">
        <v>11</v>
      </c>
      <c r="B129" t="str">
        <f t="shared" si="6"/>
        <v>\МО\Павловский Посад</v>
      </c>
      <c r="C129" t="str">
        <f t="shared" si="7"/>
        <v>Павловский Посад</v>
      </c>
      <c r="D129" t="s">
        <v>209</v>
      </c>
      <c r="E129">
        <v>2</v>
      </c>
      <c r="F129" t="s">
        <v>319</v>
      </c>
      <c r="I129" t="s">
        <v>289</v>
      </c>
      <c r="J129" t="s">
        <v>258</v>
      </c>
    </row>
    <row r="130" spans="1:10" x14ac:dyDescent="0.3">
      <c r="A130">
        <v>11</v>
      </c>
      <c r="B130" t="str">
        <f t="shared" ref="B130:B156" si="8">CONCATENATE("\",I130,"\",J130)</f>
        <v>\МО\Подольск</v>
      </c>
      <c r="C130" t="str">
        <f t="shared" si="7"/>
        <v>Подольск</v>
      </c>
      <c r="D130" t="s">
        <v>209</v>
      </c>
      <c r="E130">
        <v>2</v>
      </c>
      <c r="F130" t="s">
        <v>320</v>
      </c>
      <c r="I130" t="s">
        <v>289</v>
      </c>
      <c r="J130" t="s">
        <v>259</v>
      </c>
    </row>
    <row r="131" spans="1:10" x14ac:dyDescent="0.3">
      <c r="A131">
        <v>11</v>
      </c>
      <c r="B131" t="str">
        <f t="shared" si="8"/>
        <v>\МО\Протвино</v>
      </c>
      <c r="C131" t="str">
        <f t="shared" si="7"/>
        <v>Протвино</v>
      </c>
      <c r="D131" t="s">
        <v>209</v>
      </c>
      <c r="E131">
        <v>2</v>
      </c>
      <c r="I131" t="s">
        <v>289</v>
      </c>
      <c r="J131" t="s">
        <v>260</v>
      </c>
    </row>
    <row r="132" spans="1:10" x14ac:dyDescent="0.3">
      <c r="A132">
        <v>11</v>
      </c>
      <c r="B132" t="str">
        <f t="shared" si="8"/>
        <v>\МО\Пушкино</v>
      </c>
      <c r="C132" t="str">
        <f t="shared" si="7"/>
        <v>Пушкино</v>
      </c>
      <c r="D132" t="s">
        <v>209</v>
      </c>
      <c r="E132">
        <v>2</v>
      </c>
      <c r="F132" t="s">
        <v>321</v>
      </c>
      <c r="I132" t="s">
        <v>289</v>
      </c>
      <c r="J132" t="s">
        <v>261</v>
      </c>
    </row>
    <row r="133" spans="1:10" x14ac:dyDescent="0.3">
      <c r="A133">
        <v>11</v>
      </c>
      <c r="B133" t="str">
        <f t="shared" si="8"/>
        <v>\МО\Пущино</v>
      </c>
      <c r="C133" t="str">
        <f t="shared" si="7"/>
        <v>Пущино</v>
      </c>
      <c r="D133" t="s">
        <v>209</v>
      </c>
      <c r="E133">
        <v>2</v>
      </c>
      <c r="I133" t="s">
        <v>289</v>
      </c>
      <c r="J133" t="s">
        <v>262</v>
      </c>
    </row>
    <row r="134" spans="1:10" x14ac:dyDescent="0.3">
      <c r="A134">
        <v>11</v>
      </c>
      <c r="B134" t="str">
        <f t="shared" si="8"/>
        <v>\МО\Раменское</v>
      </c>
      <c r="C134" t="str">
        <f t="shared" si="7"/>
        <v>Раменское</v>
      </c>
      <c r="D134" t="s">
        <v>209</v>
      </c>
      <c r="E134">
        <v>2</v>
      </c>
      <c r="F134" t="s">
        <v>322</v>
      </c>
      <c r="I134" t="s">
        <v>289</v>
      </c>
      <c r="J134" t="s">
        <v>263</v>
      </c>
    </row>
    <row r="135" spans="1:10" x14ac:dyDescent="0.3">
      <c r="A135">
        <v>11</v>
      </c>
      <c r="B135" t="str">
        <f t="shared" si="8"/>
        <v>\МО\Реутов</v>
      </c>
      <c r="C135" t="str">
        <f t="shared" si="7"/>
        <v>Реутов</v>
      </c>
      <c r="D135" t="s">
        <v>209</v>
      </c>
      <c r="E135">
        <v>2</v>
      </c>
      <c r="I135" t="s">
        <v>289</v>
      </c>
      <c r="J135" t="s">
        <v>264</v>
      </c>
    </row>
    <row r="136" spans="1:10" x14ac:dyDescent="0.3">
      <c r="A136">
        <v>11</v>
      </c>
      <c r="B136" t="str">
        <f t="shared" si="8"/>
        <v>\МО\Рошаль</v>
      </c>
      <c r="C136" t="str">
        <f t="shared" si="7"/>
        <v>Рошаль</v>
      </c>
      <c r="D136" t="s">
        <v>209</v>
      </c>
      <c r="E136">
        <v>2</v>
      </c>
      <c r="F136" t="s">
        <v>323</v>
      </c>
      <c r="I136" t="s">
        <v>289</v>
      </c>
      <c r="J136" t="s">
        <v>265</v>
      </c>
    </row>
    <row r="137" spans="1:10" x14ac:dyDescent="0.3">
      <c r="A137">
        <v>11</v>
      </c>
      <c r="B137" t="str">
        <f t="shared" si="8"/>
        <v>\МО\Руза</v>
      </c>
      <c r="C137" t="str">
        <f t="shared" si="7"/>
        <v>Руза</v>
      </c>
      <c r="D137" t="s">
        <v>209</v>
      </c>
      <c r="E137">
        <v>2</v>
      </c>
      <c r="I137" t="s">
        <v>289</v>
      </c>
      <c r="J137" t="s">
        <v>266</v>
      </c>
    </row>
    <row r="138" spans="1:10" x14ac:dyDescent="0.3">
      <c r="A138">
        <v>11</v>
      </c>
      <c r="B138" t="str">
        <f t="shared" si="8"/>
        <v>\МО\Сергиев Посад</v>
      </c>
      <c r="C138" t="str">
        <f t="shared" si="7"/>
        <v>Сергиев Посад</v>
      </c>
      <c r="D138" t="s">
        <v>209</v>
      </c>
      <c r="E138">
        <v>2</v>
      </c>
      <c r="I138" t="s">
        <v>289</v>
      </c>
      <c r="J138" t="s">
        <v>267</v>
      </c>
    </row>
    <row r="139" spans="1:10" x14ac:dyDescent="0.3">
      <c r="A139">
        <v>11</v>
      </c>
      <c r="B139" t="str">
        <f t="shared" si="8"/>
        <v>\МО\Серпухов</v>
      </c>
      <c r="C139" t="str">
        <f t="shared" si="7"/>
        <v>Серпухов</v>
      </c>
      <c r="D139" t="s">
        <v>209</v>
      </c>
      <c r="E139">
        <v>2</v>
      </c>
      <c r="F139" t="s">
        <v>324</v>
      </c>
      <c r="I139" t="s">
        <v>289</v>
      </c>
      <c r="J139" t="s">
        <v>268</v>
      </c>
    </row>
    <row r="140" spans="1:10" x14ac:dyDescent="0.3">
      <c r="A140">
        <v>11</v>
      </c>
      <c r="B140" t="str">
        <f t="shared" si="8"/>
        <v>\МО\Солнечногорск</v>
      </c>
      <c r="C140" t="str">
        <f t="shared" si="7"/>
        <v>Солнечногорск</v>
      </c>
      <c r="D140" t="s">
        <v>209</v>
      </c>
      <c r="E140">
        <v>2</v>
      </c>
      <c r="I140" t="s">
        <v>289</v>
      </c>
      <c r="J140" t="s">
        <v>269</v>
      </c>
    </row>
    <row r="141" spans="1:10" x14ac:dyDescent="0.3">
      <c r="A141">
        <v>11</v>
      </c>
      <c r="B141" t="str">
        <f t="shared" si="8"/>
        <v>\МО\Старая Купавна</v>
      </c>
      <c r="C141" t="str">
        <f t="shared" si="7"/>
        <v>Старая Купавна</v>
      </c>
      <c r="D141" t="s">
        <v>209</v>
      </c>
      <c r="E141">
        <v>2</v>
      </c>
      <c r="I141" t="s">
        <v>289</v>
      </c>
      <c r="J141" t="s">
        <v>270</v>
      </c>
    </row>
    <row r="142" spans="1:10" x14ac:dyDescent="0.3">
      <c r="A142">
        <v>11</v>
      </c>
      <c r="B142" t="str">
        <f t="shared" si="8"/>
        <v>\МО\Ступино</v>
      </c>
      <c r="C142" t="str">
        <f t="shared" si="7"/>
        <v>Ступино</v>
      </c>
      <c r="D142" t="s">
        <v>209</v>
      </c>
      <c r="E142">
        <v>2</v>
      </c>
      <c r="I142" t="s">
        <v>289</v>
      </c>
      <c r="J142" t="s">
        <v>271</v>
      </c>
    </row>
    <row r="143" spans="1:10" x14ac:dyDescent="0.3">
      <c r="A143">
        <v>11</v>
      </c>
      <c r="B143" t="str">
        <f t="shared" si="8"/>
        <v>\МО\Талдом</v>
      </c>
      <c r="C143" t="str">
        <f t="shared" si="7"/>
        <v>Талдом</v>
      </c>
      <c r="D143" t="s">
        <v>209</v>
      </c>
      <c r="E143">
        <v>2</v>
      </c>
      <c r="I143" t="s">
        <v>289</v>
      </c>
      <c r="J143" t="s">
        <v>272</v>
      </c>
    </row>
    <row r="144" spans="1:10" x14ac:dyDescent="0.3">
      <c r="A144">
        <v>11</v>
      </c>
      <c r="B144" t="str">
        <f t="shared" si="8"/>
        <v>\МО\Троицк</v>
      </c>
      <c r="C144" t="str">
        <f t="shared" si="7"/>
        <v>Троицк</v>
      </c>
      <c r="D144" t="s">
        <v>209</v>
      </c>
      <c r="E144">
        <v>2</v>
      </c>
      <c r="F144" t="s">
        <v>325</v>
      </c>
      <c r="I144" t="s">
        <v>289</v>
      </c>
      <c r="J144" t="s">
        <v>273</v>
      </c>
    </row>
    <row r="145" spans="1:10" x14ac:dyDescent="0.3">
      <c r="A145">
        <v>11</v>
      </c>
      <c r="B145" t="str">
        <f t="shared" si="8"/>
        <v>\МО\Фрязино</v>
      </c>
      <c r="C145" t="str">
        <f t="shared" si="7"/>
        <v>Фрязино</v>
      </c>
      <c r="D145" t="s">
        <v>209</v>
      </c>
      <c r="E145">
        <v>2</v>
      </c>
      <c r="F145" t="s">
        <v>326</v>
      </c>
      <c r="I145" t="s">
        <v>289</v>
      </c>
      <c r="J145" t="s">
        <v>274</v>
      </c>
    </row>
    <row r="146" spans="1:10" x14ac:dyDescent="0.3">
      <c r="A146">
        <v>11</v>
      </c>
      <c r="B146" t="str">
        <f t="shared" si="8"/>
        <v>\МО\Химки</v>
      </c>
      <c r="C146" t="str">
        <f t="shared" ref="C146:C156" si="9">J146</f>
        <v>Химки</v>
      </c>
      <c r="D146" t="s">
        <v>209</v>
      </c>
      <c r="E146">
        <v>2</v>
      </c>
      <c r="F146" t="s">
        <v>327</v>
      </c>
      <c r="I146" t="s">
        <v>289</v>
      </c>
      <c r="J146" t="s">
        <v>275</v>
      </c>
    </row>
    <row r="147" spans="1:10" x14ac:dyDescent="0.3">
      <c r="A147">
        <v>11</v>
      </c>
      <c r="B147" t="str">
        <f t="shared" si="8"/>
        <v>\МО\Хотьково</v>
      </c>
      <c r="C147" t="str">
        <f t="shared" si="9"/>
        <v>Хотьково</v>
      </c>
      <c r="D147" t="s">
        <v>209</v>
      </c>
      <c r="E147">
        <v>2</v>
      </c>
      <c r="I147" t="s">
        <v>289</v>
      </c>
      <c r="J147" t="s">
        <v>276</v>
      </c>
    </row>
    <row r="148" spans="1:10" x14ac:dyDescent="0.3">
      <c r="A148">
        <v>11</v>
      </c>
      <c r="B148" t="str">
        <f t="shared" si="8"/>
        <v>\МО\Черноголовка</v>
      </c>
      <c r="C148" t="str">
        <f t="shared" si="9"/>
        <v>Черноголовка</v>
      </c>
      <c r="D148" t="s">
        <v>209</v>
      </c>
      <c r="E148">
        <v>2</v>
      </c>
      <c r="I148" t="s">
        <v>289</v>
      </c>
      <c r="J148" t="s">
        <v>277</v>
      </c>
    </row>
    <row r="149" spans="1:10" x14ac:dyDescent="0.3">
      <c r="A149">
        <v>11</v>
      </c>
      <c r="B149" t="str">
        <f t="shared" si="8"/>
        <v>\МО\Чехов</v>
      </c>
      <c r="C149" t="str">
        <f t="shared" si="9"/>
        <v>Чехов</v>
      </c>
      <c r="D149" t="s">
        <v>209</v>
      </c>
      <c r="E149">
        <v>2</v>
      </c>
      <c r="F149" t="s">
        <v>328</v>
      </c>
      <c r="I149" t="s">
        <v>289</v>
      </c>
      <c r="J149" t="s">
        <v>278</v>
      </c>
    </row>
    <row r="150" spans="1:10" x14ac:dyDescent="0.3">
      <c r="A150">
        <v>11</v>
      </c>
      <c r="B150" t="str">
        <f t="shared" si="8"/>
        <v>\МО\Шатура</v>
      </c>
      <c r="C150" t="str">
        <f t="shared" si="9"/>
        <v>Шатура</v>
      </c>
      <c r="D150" t="s">
        <v>209</v>
      </c>
      <c r="E150">
        <v>2</v>
      </c>
      <c r="I150" t="s">
        <v>289</v>
      </c>
      <c r="J150" t="s">
        <v>279</v>
      </c>
    </row>
    <row r="151" spans="1:10" x14ac:dyDescent="0.3">
      <c r="A151">
        <v>11</v>
      </c>
      <c r="B151" t="str">
        <f t="shared" si="8"/>
        <v>\МО\Щелково</v>
      </c>
      <c r="C151" t="str">
        <f t="shared" si="9"/>
        <v>Щелково</v>
      </c>
      <c r="D151" t="s">
        <v>209</v>
      </c>
      <c r="E151">
        <v>2</v>
      </c>
      <c r="F151" t="s">
        <v>329</v>
      </c>
      <c r="I151" t="s">
        <v>289</v>
      </c>
      <c r="J151" t="s">
        <v>280</v>
      </c>
    </row>
    <row r="152" spans="1:10" x14ac:dyDescent="0.3">
      <c r="A152">
        <v>11</v>
      </c>
      <c r="B152" t="str">
        <f t="shared" si="8"/>
        <v>\МО\Щербинка</v>
      </c>
      <c r="C152" t="str">
        <f t="shared" si="9"/>
        <v>Щербинка</v>
      </c>
      <c r="D152" t="s">
        <v>209</v>
      </c>
      <c r="E152">
        <v>2</v>
      </c>
      <c r="F152" t="s">
        <v>330</v>
      </c>
      <c r="I152" t="s">
        <v>289</v>
      </c>
      <c r="J152" t="s">
        <v>281</v>
      </c>
    </row>
    <row r="153" spans="1:10" x14ac:dyDescent="0.3">
      <c r="A153">
        <v>11</v>
      </c>
      <c r="B153" t="str">
        <f t="shared" si="8"/>
        <v>\МО\Электрогорск</v>
      </c>
      <c r="C153" t="str">
        <f t="shared" si="9"/>
        <v>Электрогорск</v>
      </c>
      <c r="D153" t="s">
        <v>209</v>
      </c>
      <c r="E153">
        <v>2</v>
      </c>
      <c r="I153" t="s">
        <v>289</v>
      </c>
      <c r="J153" t="s">
        <v>282</v>
      </c>
    </row>
    <row r="154" spans="1:10" x14ac:dyDescent="0.3">
      <c r="A154">
        <v>11</v>
      </c>
      <c r="B154" t="str">
        <f t="shared" si="8"/>
        <v>\МО\Электросталь</v>
      </c>
      <c r="C154" t="str">
        <f t="shared" si="9"/>
        <v>Электросталь</v>
      </c>
      <c r="D154" t="s">
        <v>209</v>
      </c>
      <c r="E154">
        <v>2</v>
      </c>
      <c r="F154" t="s">
        <v>331</v>
      </c>
      <c r="I154" t="s">
        <v>289</v>
      </c>
      <c r="J154" t="s">
        <v>283</v>
      </c>
    </row>
    <row r="155" spans="1:10" x14ac:dyDescent="0.3">
      <c r="A155">
        <v>11</v>
      </c>
      <c r="B155" t="str">
        <f t="shared" si="8"/>
        <v>\МО\Электроугли</v>
      </c>
      <c r="C155" t="str">
        <f t="shared" si="9"/>
        <v>Электроугли</v>
      </c>
      <c r="D155" t="s">
        <v>209</v>
      </c>
      <c r="E155">
        <v>2</v>
      </c>
      <c r="I155" t="s">
        <v>289</v>
      </c>
      <c r="J155" t="s">
        <v>284</v>
      </c>
    </row>
    <row r="156" spans="1:10" x14ac:dyDescent="0.3">
      <c r="A156">
        <v>11</v>
      </c>
      <c r="B156" t="str">
        <f t="shared" si="8"/>
        <v>\МО\Юбилейный</v>
      </c>
      <c r="C156" t="str">
        <f t="shared" si="9"/>
        <v>Юбилейный</v>
      </c>
      <c r="D156" t="s">
        <v>209</v>
      </c>
      <c r="E156">
        <v>2</v>
      </c>
      <c r="F156" t="s">
        <v>332</v>
      </c>
      <c r="I156" t="s">
        <v>289</v>
      </c>
      <c r="J156" t="s">
        <v>285</v>
      </c>
    </row>
    <row r="157" spans="1:10" x14ac:dyDescent="0.3">
      <c r="A157">
        <v>11</v>
      </c>
      <c r="B157" t="str">
        <f t="shared" ref="B157" si="10">CONCATENATE("\",I157,"\",J157)</f>
        <v>\МО\Яхрома</v>
      </c>
      <c r="C157" t="str">
        <f t="shared" ref="C157" si="11">J157</f>
        <v>Яхрома</v>
      </c>
      <c r="D157" t="s">
        <v>209</v>
      </c>
      <c r="E157">
        <v>2</v>
      </c>
      <c r="I157" t="s">
        <v>289</v>
      </c>
      <c r="J157" t="s">
        <v>286</v>
      </c>
    </row>
  </sheetData>
  <dataValidations count="1">
    <dataValidation type="list" allowBlank="1" showInputMessage="1" showErrorMessage="1" sqref="D1:D1048576">
      <formula1>$B:$B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sqref="A1:C4"/>
    </sheetView>
  </sheetViews>
  <sheetFormatPr defaultRowHeight="14.4" x14ac:dyDescent="0.3"/>
  <cols>
    <col min="3" max="3" width="21.77734375" customWidth="1"/>
    <col min="5" max="5" width="22.21875" customWidth="1"/>
  </cols>
  <sheetData>
    <row r="1" spans="1:7" x14ac:dyDescent="0.3">
      <c r="A1">
        <v>11</v>
      </c>
      <c r="B1" s="3">
        <v>1</v>
      </c>
      <c r="C1" s="3" t="s">
        <v>153</v>
      </c>
      <c r="D1" s="3">
        <v>2</v>
      </c>
      <c r="E1" s="3" t="s">
        <v>2</v>
      </c>
      <c r="F1" s="3">
        <v>0</v>
      </c>
      <c r="G1" s="3">
        <v>1</v>
      </c>
    </row>
    <row r="2" spans="1:7" x14ac:dyDescent="0.3">
      <c r="A2">
        <v>11</v>
      </c>
      <c r="B2" s="3">
        <v>2</v>
      </c>
      <c r="C2" s="3" t="s">
        <v>154</v>
      </c>
      <c r="D2" s="3">
        <v>1</v>
      </c>
      <c r="E2" s="3" t="s">
        <v>148</v>
      </c>
      <c r="F2" s="3">
        <v>0</v>
      </c>
      <c r="G2" s="3">
        <v>1</v>
      </c>
    </row>
    <row r="3" spans="1:7" x14ac:dyDescent="0.3">
      <c r="A3">
        <v>11</v>
      </c>
      <c r="B3" s="3">
        <v>3</v>
      </c>
      <c r="C3" s="3" t="s">
        <v>151</v>
      </c>
      <c r="D3" s="3">
        <v>4</v>
      </c>
      <c r="E3" s="3" t="s">
        <v>149</v>
      </c>
      <c r="F3" s="3">
        <v>0</v>
      </c>
      <c r="G3" s="3">
        <v>1</v>
      </c>
    </row>
    <row r="4" spans="1:7" x14ac:dyDescent="0.3">
      <c r="A4">
        <v>11</v>
      </c>
      <c r="B4" s="3">
        <v>4</v>
      </c>
      <c r="C4" s="3" t="s">
        <v>152</v>
      </c>
      <c r="D4" s="3">
        <v>3</v>
      </c>
      <c r="E4" s="3" t="s">
        <v>150</v>
      </c>
      <c r="F4" s="3">
        <v>0</v>
      </c>
      <c r="G4" s="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13" workbookViewId="0">
      <selection activeCell="D18" sqref="D18"/>
    </sheetView>
  </sheetViews>
  <sheetFormatPr defaultRowHeight="14.4" x14ac:dyDescent="0.3"/>
  <cols>
    <col min="3" max="3" width="30.77734375" customWidth="1"/>
    <col min="4" max="4" width="39.44140625" customWidth="1"/>
    <col min="5" max="5" width="23.109375" customWidth="1"/>
    <col min="6" max="6" width="17.88671875" customWidth="1"/>
    <col min="7" max="7" width="19.109375" customWidth="1"/>
    <col min="8" max="8" width="17.109375" customWidth="1"/>
    <col min="10" max="10" width="16.109375" customWidth="1"/>
    <col min="11" max="11" width="15.5546875" customWidth="1"/>
    <col min="12" max="12" width="20.33203125" customWidth="1"/>
  </cols>
  <sheetData>
    <row r="1" spans="1:12" x14ac:dyDescent="0.3">
      <c r="A1">
        <v>11</v>
      </c>
      <c r="B1" s="3">
        <v>1382</v>
      </c>
      <c r="C1" s="3"/>
      <c r="D1" s="3" t="s">
        <v>155</v>
      </c>
      <c r="E1" s="3">
        <v>0</v>
      </c>
      <c r="F1" s="3">
        <v>1</v>
      </c>
      <c r="G1" s="3">
        <v>1</v>
      </c>
      <c r="H1" s="3" t="s">
        <v>156</v>
      </c>
      <c r="I1" s="3" t="s">
        <v>156</v>
      </c>
      <c r="J1" s="3" t="s">
        <v>156</v>
      </c>
      <c r="K1" s="3" t="s">
        <v>156</v>
      </c>
      <c r="L1" s="3" t="s">
        <v>156</v>
      </c>
    </row>
    <row r="2" spans="1:12" x14ac:dyDescent="0.3">
      <c r="A2">
        <v>11</v>
      </c>
      <c r="B2" s="3">
        <v>1383</v>
      </c>
      <c r="C2" s="3" t="s">
        <v>16</v>
      </c>
      <c r="D2" s="3" t="s">
        <v>157</v>
      </c>
      <c r="E2" s="3">
        <v>1382</v>
      </c>
      <c r="F2" s="3">
        <v>2</v>
      </c>
      <c r="G2" s="3">
        <v>1</v>
      </c>
      <c r="H2" s="3" t="s">
        <v>156</v>
      </c>
      <c r="I2" s="3" t="s">
        <v>156</v>
      </c>
      <c r="J2" s="3" t="s">
        <v>156</v>
      </c>
      <c r="K2" s="3" t="s">
        <v>156</v>
      </c>
      <c r="L2" s="3" t="s">
        <v>156</v>
      </c>
    </row>
    <row r="3" spans="1:12" x14ac:dyDescent="0.3">
      <c r="A3">
        <v>11</v>
      </c>
      <c r="B3" s="3">
        <v>1384</v>
      </c>
      <c r="C3" s="3" t="s">
        <v>16</v>
      </c>
      <c r="D3" s="3" t="s">
        <v>158</v>
      </c>
      <c r="E3" s="3">
        <v>1383</v>
      </c>
      <c r="F3" s="3">
        <v>3</v>
      </c>
      <c r="G3" s="3">
        <v>1</v>
      </c>
      <c r="H3" s="3" t="s">
        <v>156</v>
      </c>
      <c r="I3" s="3" t="s">
        <v>156</v>
      </c>
      <c r="J3" s="3" t="s">
        <v>156</v>
      </c>
      <c r="K3" s="3" t="s">
        <v>156</v>
      </c>
      <c r="L3" s="3" t="s">
        <v>156</v>
      </c>
    </row>
    <row r="4" spans="1:12" x14ac:dyDescent="0.3">
      <c r="A4">
        <v>11</v>
      </c>
      <c r="B4" s="3">
        <v>1385</v>
      </c>
      <c r="C4" s="3" t="s">
        <v>192</v>
      </c>
      <c r="D4" s="3" t="s">
        <v>159</v>
      </c>
      <c r="E4" s="3">
        <v>1384</v>
      </c>
      <c r="F4" s="3">
        <v>4</v>
      </c>
      <c r="G4" s="3">
        <v>0</v>
      </c>
      <c r="H4" s="3" t="s">
        <v>156</v>
      </c>
      <c r="I4" s="3" t="s">
        <v>156</v>
      </c>
      <c r="J4" s="3" t="s">
        <v>156</v>
      </c>
      <c r="K4" s="3" t="s">
        <v>156</v>
      </c>
      <c r="L4" s="3" t="s">
        <v>156</v>
      </c>
    </row>
    <row r="5" spans="1:12" ht="28.8" x14ac:dyDescent="0.3">
      <c r="A5">
        <v>11</v>
      </c>
      <c r="B5" s="3">
        <v>1386</v>
      </c>
      <c r="C5" s="3" t="s">
        <v>192</v>
      </c>
      <c r="D5" s="3" t="s">
        <v>160</v>
      </c>
      <c r="E5" s="3">
        <v>1384</v>
      </c>
      <c r="F5" s="3">
        <v>4</v>
      </c>
      <c r="G5" s="3">
        <v>0</v>
      </c>
      <c r="H5" s="3">
        <v>1</v>
      </c>
      <c r="I5" s="3">
        <v>1</v>
      </c>
      <c r="J5" s="3" t="s">
        <v>161</v>
      </c>
      <c r="K5" s="3" t="s">
        <v>162</v>
      </c>
      <c r="L5" s="3" t="s">
        <v>163</v>
      </c>
    </row>
    <row r="6" spans="1:12" x14ac:dyDescent="0.3">
      <c r="A6">
        <v>11</v>
      </c>
      <c r="B6" s="3">
        <v>1387</v>
      </c>
      <c r="C6" s="3" t="s">
        <v>193</v>
      </c>
      <c r="D6" s="3" t="s">
        <v>164</v>
      </c>
      <c r="E6" s="3">
        <v>1384</v>
      </c>
      <c r="F6" s="3">
        <v>4</v>
      </c>
      <c r="G6" s="3">
        <v>0</v>
      </c>
      <c r="H6" s="3">
        <v>2</v>
      </c>
      <c r="I6" s="3">
        <v>2</v>
      </c>
      <c r="J6" s="3" t="s">
        <v>165</v>
      </c>
      <c r="K6" s="3" t="s">
        <v>166</v>
      </c>
      <c r="L6" s="3" t="s">
        <v>167</v>
      </c>
    </row>
    <row r="7" spans="1:12" x14ac:dyDescent="0.3">
      <c r="A7">
        <v>11</v>
      </c>
      <c r="B7" s="3">
        <v>1388</v>
      </c>
      <c r="C7" s="3" t="s">
        <v>194</v>
      </c>
      <c r="D7" s="3" t="s">
        <v>168</v>
      </c>
      <c r="E7" s="3">
        <v>1384</v>
      </c>
      <c r="F7" s="3">
        <v>4</v>
      </c>
      <c r="G7" s="3">
        <v>0</v>
      </c>
      <c r="H7" s="3">
        <v>3</v>
      </c>
      <c r="I7" s="3">
        <v>3</v>
      </c>
      <c r="J7" s="3" t="s">
        <v>169</v>
      </c>
      <c r="K7" s="3" t="s">
        <v>170</v>
      </c>
      <c r="L7" s="3" t="s">
        <v>171</v>
      </c>
    </row>
    <row r="8" spans="1:12" ht="28.8" x14ac:dyDescent="0.3">
      <c r="A8">
        <v>11</v>
      </c>
      <c r="B8" s="3">
        <v>1389</v>
      </c>
      <c r="C8" s="3" t="s">
        <v>195</v>
      </c>
      <c r="D8" s="3" t="s">
        <v>172</v>
      </c>
      <c r="E8" s="3">
        <v>1384</v>
      </c>
      <c r="F8" s="3">
        <v>4</v>
      </c>
      <c r="G8" s="3">
        <v>0</v>
      </c>
      <c r="H8" s="3">
        <v>4</v>
      </c>
      <c r="I8" s="3">
        <v>4</v>
      </c>
      <c r="J8" s="3" t="s">
        <v>173</v>
      </c>
      <c r="K8" s="3" t="s">
        <v>174</v>
      </c>
      <c r="L8" s="3" t="s">
        <v>175</v>
      </c>
    </row>
    <row r="9" spans="1:12" ht="43.2" x14ac:dyDescent="0.3">
      <c r="A9">
        <v>11</v>
      </c>
      <c r="B9" s="3">
        <v>1390</v>
      </c>
      <c r="C9" s="3" t="s">
        <v>196</v>
      </c>
      <c r="D9" s="3" t="s">
        <v>176</v>
      </c>
      <c r="E9" s="3">
        <v>1384</v>
      </c>
      <c r="F9" s="3">
        <v>4</v>
      </c>
      <c r="G9" s="3">
        <v>0</v>
      </c>
      <c r="H9" s="3">
        <v>5</v>
      </c>
      <c r="I9" s="3" t="s">
        <v>156</v>
      </c>
      <c r="J9" s="3" t="s">
        <v>177</v>
      </c>
      <c r="K9" s="3" t="s">
        <v>178</v>
      </c>
      <c r="L9" s="3" t="s">
        <v>175</v>
      </c>
    </row>
    <row r="10" spans="1:12" x14ac:dyDescent="0.3">
      <c r="A10">
        <v>11</v>
      </c>
      <c r="B10" s="3">
        <v>1392</v>
      </c>
      <c r="C10" s="3" t="s">
        <v>16</v>
      </c>
      <c r="D10" s="3" t="s">
        <v>179</v>
      </c>
      <c r="E10" s="3">
        <v>1383</v>
      </c>
      <c r="F10" s="3">
        <v>3</v>
      </c>
      <c r="G10" s="3">
        <v>1</v>
      </c>
      <c r="H10" s="3" t="s">
        <v>156</v>
      </c>
      <c r="I10" s="3" t="s">
        <v>156</v>
      </c>
      <c r="J10" s="3" t="s">
        <v>156</v>
      </c>
      <c r="K10" s="3" t="s">
        <v>156</v>
      </c>
      <c r="L10" s="3" t="s">
        <v>156</v>
      </c>
    </row>
    <row r="11" spans="1:12" x14ac:dyDescent="0.3">
      <c r="A11">
        <v>11</v>
      </c>
      <c r="B11" s="3">
        <v>1393</v>
      </c>
      <c r="C11" s="3" t="s">
        <v>192</v>
      </c>
      <c r="D11" s="3" t="s">
        <v>160</v>
      </c>
      <c r="E11" s="3">
        <v>1392</v>
      </c>
      <c r="F11" s="3">
        <v>4</v>
      </c>
      <c r="G11" s="3">
        <v>0</v>
      </c>
      <c r="H11" s="3">
        <v>1</v>
      </c>
      <c r="I11" s="3">
        <v>1</v>
      </c>
      <c r="J11" s="3" t="s">
        <v>161</v>
      </c>
      <c r="K11" s="3" t="s">
        <v>162</v>
      </c>
      <c r="L11" s="3" t="s">
        <v>163</v>
      </c>
    </row>
    <row r="12" spans="1:12" x14ac:dyDescent="0.3">
      <c r="A12">
        <v>11</v>
      </c>
      <c r="B12" s="3">
        <v>1394</v>
      </c>
      <c r="C12" s="3" t="s">
        <v>193</v>
      </c>
      <c r="D12" s="3" t="s">
        <v>164</v>
      </c>
      <c r="E12" s="3">
        <v>1392</v>
      </c>
      <c r="F12" s="3">
        <v>4</v>
      </c>
      <c r="G12" s="3">
        <v>0</v>
      </c>
      <c r="H12" s="3">
        <v>2</v>
      </c>
      <c r="I12" s="3">
        <v>2</v>
      </c>
      <c r="J12" s="3" t="s">
        <v>165</v>
      </c>
      <c r="K12" s="3" t="s">
        <v>166</v>
      </c>
      <c r="L12" s="3" t="s">
        <v>167</v>
      </c>
    </row>
    <row r="13" spans="1:12" x14ac:dyDescent="0.3">
      <c r="A13">
        <v>11</v>
      </c>
      <c r="B13" s="3">
        <v>1395</v>
      </c>
      <c r="C13" s="3" t="s">
        <v>194</v>
      </c>
      <c r="D13" s="3" t="s">
        <v>168</v>
      </c>
      <c r="E13" s="3">
        <v>1392</v>
      </c>
      <c r="F13" s="3">
        <v>4</v>
      </c>
      <c r="G13" s="3">
        <v>0</v>
      </c>
      <c r="H13" s="3">
        <v>3</v>
      </c>
      <c r="I13" s="3">
        <v>3</v>
      </c>
      <c r="J13" s="3" t="s">
        <v>169</v>
      </c>
      <c r="K13" s="3" t="s">
        <v>170</v>
      </c>
      <c r="L13" s="3" t="s">
        <v>171</v>
      </c>
    </row>
    <row r="14" spans="1:12" x14ac:dyDescent="0.3">
      <c r="A14">
        <v>11</v>
      </c>
      <c r="B14" s="3">
        <v>1396</v>
      </c>
      <c r="C14" s="3" t="s">
        <v>195</v>
      </c>
      <c r="D14" s="3" t="s">
        <v>172</v>
      </c>
      <c r="E14" s="3">
        <v>1392</v>
      </c>
      <c r="F14" s="3">
        <v>4</v>
      </c>
      <c r="G14" s="3">
        <v>0</v>
      </c>
      <c r="H14" s="3">
        <v>4</v>
      </c>
      <c r="I14" s="3">
        <v>4</v>
      </c>
      <c r="J14" s="3" t="s">
        <v>173</v>
      </c>
      <c r="K14" s="3" t="s">
        <v>174</v>
      </c>
      <c r="L14" s="3" t="s">
        <v>175</v>
      </c>
    </row>
    <row r="15" spans="1:12" ht="43.2" x14ac:dyDescent="0.3">
      <c r="A15">
        <v>11</v>
      </c>
      <c r="B15" s="3">
        <v>1397</v>
      </c>
      <c r="C15" s="3" t="s">
        <v>196</v>
      </c>
      <c r="D15" s="3" t="s">
        <v>176</v>
      </c>
      <c r="E15" s="3">
        <v>1392</v>
      </c>
      <c r="F15" s="3">
        <v>4</v>
      </c>
      <c r="G15" s="3">
        <v>0</v>
      </c>
      <c r="H15" s="3">
        <v>5</v>
      </c>
      <c r="I15" s="3" t="s">
        <v>156</v>
      </c>
      <c r="J15" s="3" t="s">
        <v>177</v>
      </c>
      <c r="K15" s="3" t="s">
        <v>178</v>
      </c>
      <c r="L15" s="3" t="s">
        <v>175</v>
      </c>
    </row>
    <row r="16" spans="1:12" ht="28.8" x14ac:dyDescent="0.3">
      <c r="A16">
        <v>11</v>
      </c>
      <c r="B16" s="3">
        <v>1398</v>
      </c>
      <c r="C16" s="3" t="s">
        <v>196</v>
      </c>
      <c r="D16" s="3" t="s">
        <v>180</v>
      </c>
      <c r="E16" s="3">
        <v>1392</v>
      </c>
      <c r="F16" s="3">
        <v>4</v>
      </c>
      <c r="G16" s="3">
        <v>0</v>
      </c>
      <c r="H16" s="3">
        <v>6</v>
      </c>
      <c r="I16" s="3">
        <v>6</v>
      </c>
      <c r="J16" s="3" t="s">
        <v>177</v>
      </c>
      <c r="K16" s="3" t="s">
        <v>181</v>
      </c>
      <c r="L16" s="3" t="s">
        <v>175</v>
      </c>
    </row>
    <row r="17" spans="1:12" x14ac:dyDescent="0.3">
      <c r="A17">
        <v>11</v>
      </c>
      <c r="B17" s="3">
        <v>1399</v>
      </c>
      <c r="C17" s="3" t="s">
        <v>197</v>
      </c>
      <c r="D17" s="3" t="s">
        <v>182</v>
      </c>
      <c r="E17" s="3">
        <v>1383</v>
      </c>
      <c r="F17" s="3">
        <v>3</v>
      </c>
      <c r="G17" s="3">
        <v>0</v>
      </c>
      <c r="H17" s="3" t="s">
        <v>156</v>
      </c>
      <c r="I17" s="3" t="s">
        <v>156</v>
      </c>
      <c r="J17" s="3" t="s">
        <v>156</v>
      </c>
      <c r="K17" s="3" t="s">
        <v>156</v>
      </c>
      <c r="L17" s="3" t="s">
        <v>156</v>
      </c>
    </row>
    <row r="18" spans="1:12" x14ac:dyDescent="0.3">
      <c r="A18">
        <v>11</v>
      </c>
      <c r="B18" s="3">
        <v>1400</v>
      </c>
      <c r="C18" s="3" t="s">
        <v>197</v>
      </c>
      <c r="D18" s="3" t="s">
        <v>183</v>
      </c>
      <c r="E18" s="3">
        <v>1383</v>
      </c>
      <c r="F18" s="3">
        <v>3</v>
      </c>
      <c r="G18" s="3">
        <v>0</v>
      </c>
      <c r="H18" s="3" t="s">
        <v>156</v>
      </c>
      <c r="I18" s="3" t="s">
        <v>156</v>
      </c>
      <c r="J18" s="3" t="s">
        <v>156</v>
      </c>
      <c r="K18" s="3" t="s">
        <v>156</v>
      </c>
      <c r="L18" s="3" t="s">
        <v>156</v>
      </c>
    </row>
    <row r="19" spans="1:12" x14ac:dyDescent="0.3">
      <c r="A19">
        <v>11</v>
      </c>
      <c r="B19" s="3">
        <v>1403</v>
      </c>
      <c r="C19" s="3" t="s">
        <v>199</v>
      </c>
      <c r="D19" s="3" t="s">
        <v>184</v>
      </c>
      <c r="E19" s="3">
        <v>1382</v>
      </c>
      <c r="F19" s="3">
        <v>2</v>
      </c>
      <c r="G19" s="3">
        <v>1</v>
      </c>
      <c r="H19" s="3" t="s">
        <v>156</v>
      </c>
      <c r="I19" s="3" t="s">
        <v>156</v>
      </c>
      <c r="J19" s="3" t="s">
        <v>156</v>
      </c>
      <c r="K19" s="3" t="s">
        <v>156</v>
      </c>
      <c r="L19" s="3" t="s">
        <v>156</v>
      </c>
    </row>
    <row r="20" spans="1:12" x14ac:dyDescent="0.3">
      <c r="A20">
        <v>11</v>
      </c>
      <c r="B20" s="3">
        <v>1404</v>
      </c>
      <c r="C20" s="3" t="s">
        <v>199</v>
      </c>
      <c r="D20" s="3" t="s">
        <v>185</v>
      </c>
      <c r="E20" s="3">
        <v>1403</v>
      </c>
      <c r="F20" s="3">
        <v>3</v>
      </c>
      <c r="G20" s="3">
        <v>0</v>
      </c>
      <c r="H20" s="3" t="s">
        <v>156</v>
      </c>
      <c r="I20" s="3" t="s">
        <v>156</v>
      </c>
      <c r="J20" s="3" t="s">
        <v>156</v>
      </c>
      <c r="K20" s="3" t="s">
        <v>156</v>
      </c>
      <c r="L20" s="3" t="s">
        <v>156</v>
      </c>
    </row>
    <row r="21" spans="1:12" x14ac:dyDescent="0.3">
      <c r="A21">
        <v>11</v>
      </c>
      <c r="B21" s="3">
        <v>1405</v>
      </c>
      <c r="C21" s="3" t="s">
        <v>199</v>
      </c>
      <c r="D21" s="3" t="s">
        <v>186</v>
      </c>
      <c r="E21" s="3">
        <v>1403</v>
      </c>
      <c r="F21" s="3">
        <v>3</v>
      </c>
      <c r="G21" s="3">
        <v>0</v>
      </c>
      <c r="H21" s="3" t="s">
        <v>156</v>
      </c>
      <c r="I21" s="3" t="s">
        <v>156</v>
      </c>
      <c r="J21" s="3" t="s">
        <v>156</v>
      </c>
      <c r="K21" s="3" t="s">
        <v>156</v>
      </c>
      <c r="L21" s="3" t="s">
        <v>156</v>
      </c>
    </row>
    <row r="22" spans="1:12" x14ac:dyDescent="0.3">
      <c r="A22">
        <v>11</v>
      </c>
      <c r="B22" s="3">
        <v>1406</v>
      </c>
      <c r="C22" s="3" t="s">
        <v>199</v>
      </c>
      <c r="D22" s="3" t="s">
        <v>187</v>
      </c>
      <c r="E22" s="3">
        <v>1403</v>
      </c>
      <c r="F22" s="3">
        <v>3</v>
      </c>
      <c r="G22" s="3">
        <v>0</v>
      </c>
      <c r="H22" s="3" t="s">
        <v>156</v>
      </c>
      <c r="I22" s="3" t="s">
        <v>156</v>
      </c>
      <c r="J22" s="3" t="s">
        <v>156</v>
      </c>
      <c r="K22" s="3" t="s">
        <v>156</v>
      </c>
      <c r="L22" s="3" t="s">
        <v>156</v>
      </c>
    </row>
    <row r="23" spans="1:12" x14ac:dyDescent="0.3">
      <c r="A23">
        <v>11</v>
      </c>
      <c r="B23" s="3">
        <v>1407</v>
      </c>
      <c r="C23" s="3" t="s">
        <v>197</v>
      </c>
      <c r="D23" s="3" t="s">
        <v>188</v>
      </c>
      <c r="E23" s="3">
        <v>1403</v>
      </c>
      <c r="F23" s="3">
        <v>3</v>
      </c>
      <c r="G23" s="3">
        <v>0</v>
      </c>
      <c r="H23" s="3" t="s">
        <v>156</v>
      </c>
      <c r="I23" s="3" t="s">
        <v>156</v>
      </c>
      <c r="J23" s="3" t="s">
        <v>156</v>
      </c>
      <c r="K23" s="3" t="s">
        <v>156</v>
      </c>
      <c r="L23" s="3" t="s">
        <v>156</v>
      </c>
    </row>
    <row r="24" spans="1:12" x14ac:dyDescent="0.3">
      <c r="A24">
        <v>11</v>
      </c>
      <c r="B24" s="3">
        <v>4220</v>
      </c>
      <c r="C24" s="3" t="s">
        <v>197</v>
      </c>
      <c r="D24" s="3" t="s">
        <v>189</v>
      </c>
      <c r="E24" s="3">
        <v>1382</v>
      </c>
      <c r="F24" s="3">
        <v>2</v>
      </c>
      <c r="G24" s="3">
        <v>0</v>
      </c>
      <c r="H24" s="3" t="s">
        <v>156</v>
      </c>
      <c r="I24" s="3" t="s">
        <v>156</v>
      </c>
      <c r="J24" s="3" t="s">
        <v>156</v>
      </c>
      <c r="K24" s="3" t="s">
        <v>156</v>
      </c>
      <c r="L24" s="3" t="s">
        <v>156</v>
      </c>
    </row>
    <row r="25" spans="1:12" x14ac:dyDescent="0.3">
      <c r="A25">
        <v>11</v>
      </c>
      <c r="B25" s="3">
        <v>4221</v>
      </c>
      <c r="C25" s="3" t="s">
        <v>198</v>
      </c>
      <c r="D25" s="3" t="s">
        <v>190</v>
      </c>
      <c r="E25" s="3">
        <v>1382</v>
      </c>
      <c r="F25" s="3">
        <v>2</v>
      </c>
      <c r="G25" s="3">
        <v>1</v>
      </c>
      <c r="H25" s="3" t="s">
        <v>156</v>
      </c>
      <c r="I25" s="3" t="s">
        <v>156</v>
      </c>
      <c r="J25" s="3" t="s">
        <v>156</v>
      </c>
      <c r="K25" s="3" t="s">
        <v>156</v>
      </c>
      <c r="L25" s="3" t="s">
        <v>156</v>
      </c>
    </row>
    <row r="26" spans="1:12" x14ac:dyDescent="0.3">
      <c r="A26">
        <v>11</v>
      </c>
      <c r="B26" s="3">
        <v>4223</v>
      </c>
      <c r="C26" s="3" t="s">
        <v>198</v>
      </c>
      <c r="D26" s="3" t="s">
        <v>191</v>
      </c>
      <c r="E26" s="3">
        <v>4221</v>
      </c>
      <c r="F26" s="3">
        <v>3</v>
      </c>
      <c r="G26" s="3">
        <v>0</v>
      </c>
      <c r="H26" s="3" t="s">
        <v>156</v>
      </c>
      <c r="I26" s="3" t="s">
        <v>156</v>
      </c>
      <c r="J26" s="3" t="s">
        <v>156</v>
      </c>
      <c r="K26" s="3" t="s">
        <v>156</v>
      </c>
      <c r="L26" s="3" t="s">
        <v>156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topLeftCell="O1" workbookViewId="0">
      <selection sqref="A1:R1"/>
    </sheetView>
  </sheetViews>
  <sheetFormatPr defaultRowHeight="14.4" x14ac:dyDescent="0.3"/>
  <cols>
    <col min="5" max="5" width="89.33203125" customWidth="1"/>
    <col min="6" max="6" width="23.33203125" customWidth="1"/>
    <col min="7" max="7" width="27.109375" customWidth="1"/>
    <col min="8" max="8" width="79.6640625" customWidth="1"/>
  </cols>
  <sheetData>
    <row r="1" spans="1:18" ht="57.6" x14ac:dyDescent="0.3">
      <c r="A1" s="3">
        <v>11</v>
      </c>
      <c r="B1" s="3" t="s">
        <v>206</v>
      </c>
      <c r="C1" s="4" t="s">
        <v>207</v>
      </c>
      <c r="D1" s="3" t="s">
        <v>200</v>
      </c>
      <c r="E1" s="3" t="s">
        <v>333</v>
      </c>
      <c r="F1" s="3" t="s">
        <v>156</v>
      </c>
      <c r="G1" s="3" t="s">
        <v>201</v>
      </c>
      <c r="H1" s="3" t="s">
        <v>202</v>
      </c>
      <c r="I1" s="3" t="s">
        <v>156</v>
      </c>
      <c r="J1" s="3" t="s">
        <v>156</v>
      </c>
      <c r="K1" s="3">
        <v>30</v>
      </c>
      <c r="L1" s="3" t="s">
        <v>203</v>
      </c>
      <c r="M1" s="3" t="s">
        <v>204</v>
      </c>
      <c r="N1" s="3" t="s">
        <v>205</v>
      </c>
      <c r="O1" s="3">
        <v>50</v>
      </c>
      <c r="P1" s="3">
        <v>0</v>
      </c>
      <c r="Q1" s="3">
        <v>0</v>
      </c>
      <c r="R1" s="3" t="s">
        <v>334</v>
      </c>
    </row>
  </sheetData>
  <hyperlinks>
    <hyperlink ref="C1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sqref="A1:J11"/>
    </sheetView>
  </sheetViews>
  <sheetFormatPr defaultRowHeight="14.4" x14ac:dyDescent="0.3"/>
  <sheetData>
    <row r="1" spans="1:10" ht="28.8" x14ac:dyDescent="0.3">
      <c r="A1" s="3">
        <v>11</v>
      </c>
      <c r="B1" s="3" t="s">
        <v>335</v>
      </c>
      <c r="C1" s="3" t="s">
        <v>10</v>
      </c>
      <c r="D1" s="3" t="s">
        <v>16</v>
      </c>
      <c r="E1" s="3">
        <v>2</v>
      </c>
      <c r="F1" s="3" t="s">
        <v>156</v>
      </c>
      <c r="G1" s="3" t="s">
        <v>156</v>
      </c>
      <c r="H1" s="3" t="s">
        <v>336</v>
      </c>
      <c r="I1" s="3" t="s">
        <v>156</v>
      </c>
      <c r="J1" s="3" t="s">
        <v>156</v>
      </c>
    </row>
    <row r="2" spans="1:10" ht="57.6" x14ac:dyDescent="0.3">
      <c r="A2" s="3">
        <v>11</v>
      </c>
      <c r="B2" s="3" t="s">
        <v>192</v>
      </c>
      <c r="C2" s="3" t="s">
        <v>11</v>
      </c>
      <c r="D2" s="3" t="s">
        <v>16</v>
      </c>
      <c r="E2" s="3">
        <v>2</v>
      </c>
      <c r="F2" s="3" t="s">
        <v>156</v>
      </c>
      <c r="G2" s="3" t="s">
        <v>156</v>
      </c>
      <c r="H2" s="3" t="s">
        <v>336</v>
      </c>
      <c r="I2" s="3" t="s">
        <v>337</v>
      </c>
      <c r="J2" s="3" t="s">
        <v>156</v>
      </c>
    </row>
    <row r="3" spans="1:10" ht="43.2" x14ac:dyDescent="0.3">
      <c r="A3" s="3">
        <v>11</v>
      </c>
      <c r="B3" s="3" t="s">
        <v>193</v>
      </c>
      <c r="C3" s="3" t="s">
        <v>12</v>
      </c>
      <c r="D3" s="3" t="s">
        <v>16</v>
      </c>
      <c r="E3" s="3">
        <v>2</v>
      </c>
      <c r="F3" s="3" t="s">
        <v>156</v>
      </c>
      <c r="G3" s="3" t="s">
        <v>156</v>
      </c>
      <c r="H3" s="3" t="s">
        <v>336</v>
      </c>
      <c r="I3" s="3" t="s">
        <v>338</v>
      </c>
      <c r="J3" s="3" t="s">
        <v>156</v>
      </c>
    </row>
    <row r="4" spans="1:10" ht="43.2" x14ac:dyDescent="0.3">
      <c r="A4" s="3">
        <v>11</v>
      </c>
      <c r="B4" s="3" t="s">
        <v>194</v>
      </c>
      <c r="C4" s="3" t="s">
        <v>13</v>
      </c>
      <c r="D4" s="3" t="s">
        <v>16</v>
      </c>
      <c r="E4" s="3">
        <v>2</v>
      </c>
      <c r="F4" s="3" t="s">
        <v>156</v>
      </c>
      <c r="G4" s="3" t="s">
        <v>156</v>
      </c>
      <c r="H4" s="3" t="s">
        <v>336</v>
      </c>
      <c r="I4" s="3" t="s">
        <v>339</v>
      </c>
      <c r="J4" s="3" t="s">
        <v>156</v>
      </c>
    </row>
    <row r="5" spans="1:10" ht="57.6" x14ac:dyDescent="0.3">
      <c r="A5" s="3">
        <v>11</v>
      </c>
      <c r="B5" s="3" t="s">
        <v>195</v>
      </c>
      <c r="C5" s="3" t="s">
        <v>14</v>
      </c>
      <c r="D5" s="3" t="s">
        <v>16</v>
      </c>
      <c r="E5" s="3">
        <v>2</v>
      </c>
      <c r="F5" s="3" t="s">
        <v>156</v>
      </c>
      <c r="G5" s="3" t="s">
        <v>156</v>
      </c>
      <c r="H5" s="3" t="s">
        <v>336</v>
      </c>
      <c r="I5" s="3" t="s">
        <v>340</v>
      </c>
      <c r="J5" s="3" t="s">
        <v>156</v>
      </c>
    </row>
    <row r="6" spans="1:10" ht="57.6" x14ac:dyDescent="0.3">
      <c r="A6" s="3">
        <v>11</v>
      </c>
      <c r="B6" s="3" t="s">
        <v>196</v>
      </c>
      <c r="C6" s="3" t="s">
        <v>15</v>
      </c>
      <c r="D6" s="3" t="s">
        <v>16</v>
      </c>
      <c r="E6" s="3">
        <v>2</v>
      </c>
      <c r="F6" s="3" t="s">
        <v>156</v>
      </c>
      <c r="G6" s="3" t="s">
        <v>156</v>
      </c>
      <c r="H6" s="3" t="s">
        <v>336</v>
      </c>
      <c r="I6" s="3" t="s">
        <v>341</v>
      </c>
      <c r="J6" s="3" t="s">
        <v>156</v>
      </c>
    </row>
    <row r="7" spans="1:10" ht="28.8" x14ac:dyDescent="0.3">
      <c r="A7" s="3">
        <v>11</v>
      </c>
      <c r="B7" s="3" t="s">
        <v>16</v>
      </c>
      <c r="C7" s="3" t="s">
        <v>5</v>
      </c>
      <c r="D7" s="3" t="s">
        <v>4</v>
      </c>
      <c r="E7" s="3">
        <v>1</v>
      </c>
      <c r="F7" s="3" t="s">
        <v>156</v>
      </c>
      <c r="G7" s="3" t="s">
        <v>156</v>
      </c>
      <c r="H7" s="3" t="s">
        <v>336</v>
      </c>
      <c r="I7" s="3" t="s">
        <v>156</v>
      </c>
      <c r="J7" s="3" t="s">
        <v>156</v>
      </c>
    </row>
    <row r="8" spans="1:10" ht="28.8" x14ac:dyDescent="0.3">
      <c r="A8" s="3">
        <v>11</v>
      </c>
      <c r="B8" s="3" t="s">
        <v>342</v>
      </c>
      <c r="C8" s="3" t="s">
        <v>6</v>
      </c>
      <c r="D8" s="3" t="s">
        <v>4</v>
      </c>
      <c r="E8" s="3">
        <v>1</v>
      </c>
      <c r="F8" s="3" t="s">
        <v>156</v>
      </c>
      <c r="G8" s="3" t="s">
        <v>156</v>
      </c>
      <c r="H8" s="3" t="s">
        <v>343</v>
      </c>
      <c r="I8" s="3" t="s">
        <v>156</v>
      </c>
      <c r="J8" s="3" t="s">
        <v>156</v>
      </c>
    </row>
    <row r="9" spans="1:10" ht="28.8" x14ac:dyDescent="0.3">
      <c r="A9" s="3">
        <v>11</v>
      </c>
      <c r="B9" s="3" t="s">
        <v>197</v>
      </c>
      <c r="C9" s="3" t="s">
        <v>7</v>
      </c>
      <c r="D9" s="3" t="s">
        <v>4</v>
      </c>
      <c r="E9" s="3">
        <v>1</v>
      </c>
      <c r="F9" s="3" t="s">
        <v>156</v>
      </c>
      <c r="G9" s="3" t="s">
        <v>156</v>
      </c>
      <c r="H9" s="3" t="s">
        <v>344</v>
      </c>
      <c r="I9" s="3" t="s">
        <v>156</v>
      </c>
      <c r="J9" s="3" t="s">
        <v>156</v>
      </c>
    </row>
    <row r="10" spans="1:10" x14ac:dyDescent="0.3">
      <c r="A10" s="3">
        <v>11</v>
      </c>
      <c r="B10" s="3" t="s">
        <v>198</v>
      </c>
      <c r="C10" s="3" t="s">
        <v>8</v>
      </c>
      <c r="D10" s="3" t="s">
        <v>4</v>
      </c>
      <c r="E10" s="3">
        <v>1</v>
      </c>
      <c r="F10" s="3" t="s">
        <v>156</v>
      </c>
      <c r="G10" s="3" t="s">
        <v>156</v>
      </c>
      <c r="H10" s="3" t="s">
        <v>345</v>
      </c>
      <c r="I10" s="3" t="s">
        <v>156</v>
      </c>
      <c r="J10" s="3" t="s">
        <v>156</v>
      </c>
    </row>
    <row r="11" spans="1:10" ht="43.2" x14ac:dyDescent="0.3">
      <c r="A11" s="3">
        <v>11</v>
      </c>
      <c r="B11" s="3" t="s">
        <v>199</v>
      </c>
      <c r="C11" s="3" t="s">
        <v>9</v>
      </c>
      <c r="D11" s="3" t="s">
        <v>4</v>
      </c>
      <c r="E11" s="3">
        <v>1</v>
      </c>
      <c r="F11" s="3" t="s">
        <v>156</v>
      </c>
      <c r="G11" s="3" t="s">
        <v>156</v>
      </c>
      <c r="H11" s="3" t="s">
        <v>346</v>
      </c>
      <c r="I11" s="3" t="s">
        <v>156</v>
      </c>
      <c r="J11" s="3" t="s">
        <v>156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RowHeight="14.4" x14ac:dyDescent="0.3"/>
  <cols>
    <col min="3" max="3" width="42.21875" customWidth="1"/>
  </cols>
  <sheetData>
    <row r="1" spans="1:3" x14ac:dyDescent="0.3">
      <c r="A1" s="3">
        <v>11</v>
      </c>
      <c r="B1" s="3">
        <v>66</v>
      </c>
      <c r="C1" t="s">
        <v>144</v>
      </c>
    </row>
    <row r="2" spans="1:3" x14ac:dyDescent="0.3">
      <c r="A2" s="3">
        <v>11</v>
      </c>
      <c r="B2" s="3">
        <v>2931</v>
      </c>
      <c r="C2" s="3" t="s">
        <v>141</v>
      </c>
    </row>
    <row r="3" spans="1:3" x14ac:dyDescent="0.3">
      <c r="A3">
        <v>11</v>
      </c>
      <c r="B3">
        <v>28755</v>
      </c>
      <c r="C3" t="s">
        <v>208</v>
      </c>
    </row>
    <row r="4" spans="1:3" x14ac:dyDescent="0.3">
      <c r="A4">
        <v>11</v>
      </c>
      <c r="B4">
        <v>18</v>
      </c>
      <c r="C4" t="s">
        <v>209</v>
      </c>
    </row>
  </sheetData>
  <hyperlinks>
    <hyperlink ref="C1" r:id="rId1" display="\\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sqref="A1:J4"/>
    </sheetView>
  </sheetViews>
  <sheetFormatPr defaultRowHeight="14.4" x14ac:dyDescent="0.3"/>
  <sheetData>
    <row r="1" spans="1:10" x14ac:dyDescent="0.3">
      <c r="A1" s="3">
        <v>11</v>
      </c>
      <c r="B1" s="3" t="s">
        <v>151</v>
      </c>
      <c r="C1" s="3" t="s">
        <v>0</v>
      </c>
      <c r="D1" s="3" t="s">
        <v>102</v>
      </c>
      <c r="E1" s="3">
        <v>1</v>
      </c>
      <c r="F1" s="3" t="s">
        <v>156</v>
      </c>
      <c r="G1" s="3" t="s">
        <v>156</v>
      </c>
      <c r="H1" s="3" t="s">
        <v>98</v>
      </c>
      <c r="I1" s="3" t="s">
        <v>156</v>
      </c>
      <c r="J1" s="3" t="s">
        <v>156</v>
      </c>
    </row>
    <row r="2" spans="1:10" x14ac:dyDescent="0.3">
      <c r="A2" s="3">
        <v>11</v>
      </c>
      <c r="B2" s="3" t="s">
        <v>152</v>
      </c>
      <c r="C2" s="3" t="s">
        <v>1</v>
      </c>
      <c r="D2" s="3" t="s">
        <v>102</v>
      </c>
      <c r="E2" s="3">
        <v>1</v>
      </c>
      <c r="F2" s="3" t="s">
        <v>156</v>
      </c>
      <c r="G2" s="3" t="s">
        <v>156</v>
      </c>
      <c r="H2" s="3" t="s">
        <v>99</v>
      </c>
      <c r="I2" s="3" t="s">
        <v>156</v>
      </c>
      <c r="J2" s="3" t="s">
        <v>156</v>
      </c>
    </row>
    <row r="3" spans="1:10" x14ac:dyDescent="0.3">
      <c r="A3" s="3">
        <v>11</v>
      </c>
      <c r="B3" s="3" t="s">
        <v>153</v>
      </c>
      <c r="C3" s="3" t="s">
        <v>2</v>
      </c>
      <c r="D3" s="3" t="s">
        <v>102</v>
      </c>
      <c r="E3" s="3">
        <v>1</v>
      </c>
      <c r="F3" s="3" t="s">
        <v>156</v>
      </c>
      <c r="G3" s="3" t="s">
        <v>156</v>
      </c>
      <c r="H3" s="3" t="s">
        <v>100</v>
      </c>
      <c r="I3" s="3" t="s">
        <v>156</v>
      </c>
      <c r="J3" s="3" t="s">
        <v>156</v>
      </c>
    </row>
    <row r="4" spans="1:10" x14ac:dyDescent="0.3">
      <c r="A4" s="3">
        <v>11</v>
      </c>
      <c r="B4" s="3" t="s">
        <v>154</v>
      </c>
      <c r="C4" s="3" t="s">
        <v>3</v>
      </c>
      <c r="D4" s="3" t="s">
        <v>102</v>
      </c>
      <c r="E4" s="3">
        <v>1</v>
      </c>
      <c r="F4" s="3" t="s">
        <v>156</v>
      </c>
      <c r="G4" s="3" t="s">
        <v>156</v>
      </c>
      <c r="H4" s="3" t="s">
        <v>101</v>
      </c>
      <c r="I4" s="3" t="s">
        <v>156</v>
      </c>
      <c r="J4" s="3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Лист2</vt:lpstr>
      <vt:lpstr>Лист3</vt:lpstr>
      <vt:lpstr>Лист4</vt:lpstr>
      <vt:lpstr>Лист5</vt:lpstr>
      <vt:lpstr>Лист7</vt:lpstr>
      <vt:lpstr>Лист8</vt:lpstr>
      <vt:lpstr>Лист6</vt:lpstr>
      <vt:lpstr>Лист9</vt:lpstr>
      <vt:lpstr>Лист10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2014-05-03T15:32:30Z</dcterms:created>
  <dcterms:modified xsi:type="dcterms:W3CDTF">2014-05-04T10:38:38Z</dcterms:modified>
</cp:coreProperties>
</file>