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3" i="1" l="1"/>
  <c r="E3" i="1" s="1"/>
  <c r="F3" i="1" s="1"/>
  <c r="G3" i="1" s="1"/>
  <c r="D4" i="1"/>
  <c r="E4" i="1" s="1"/>
  <c r="F4" i="1" s="1"/>
  <c r="G4" i="1" s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2" i="1"/>
  <c r="E2" i="1" s="1"/>
  <c r="F2" i="1" s="1"/>
  <c r="G2" i="1" s="1"/>
</calcChain>
</file>

<file path=xl/sharedStrings.xml><?xml version="1.0" encoding="utf-8"?>
<sst xmlns="http://schemas.openxmlformats.org/spreadsheetml/2006/main" count="7" uniqueCount="7">
  <si>
    <t>Число блоков</t>
  </si>
  <si>
    <t>Напряжение (с поправкой), В</t>
  </si>
  <si>
    <t>Ток, А</t>
  </si>
  <si>
    <t>Мощность, Вт</t>
  </si>
  <si>
    <t>Время счёта, мс</t>
  </si>
  <si>
    <t>Напряжение (чистое), мВ</t>
  </si>
  <si>
    <t>Потребление, Вт*ч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</si>
</sst>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B5" sqref="A1:G7"/>
    </sheetView>
  </sheetViews>
  <sheetFormatPr defaultRowHeight="15" x14ac:dyDescent="0.25"/>
  <cols>
    <col min="1" max="1" width="13.7109375" bestFit="1" customWidth="1"/>
    <col min="2" max="2" width="24.85546875" bestFit="1" customWidth="1"/>
    <col min="3" max="3" width="15.85546875" bestFit="1" customWidth="1"/>
    <col min="4" max="4" width="28.42578125" bestFit="1" customWidth="1"/>
    <col min="5" max="5" width="10" bestFit="1" customWidth="1"/>
    <col min="6" max="6" width="13.85546875" bestFit="1" customWidth="1"/>
    <col min="7" max="7" width="19.5703125" bestFit="1" customWidth="1"/>
  </cols>
  <sheetData>
    <row r="1" spans="1:7" x14ac:dyDescent="0.25">
      <c r="A1" s="1" t="s">
        <v>0</v>
      </c>
      <c r="B1" s="1" t="s">
        <v>5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6</v>
      </c>
    </row>
    <row r="2" spans="1:7" x14ac:dyDescent="0.25">
      <c r="A2" s="2">
        <v>32</v>
      </c>
      <c r="B2" s="2">
        <v>3100</v>
      </c>
      <c r="C2" s="2">
        <v>46015.106399999997</v>
      </c>
      <c r="D2" s="2">
        <f>((B2-B2*0.2)-150)/1000</f>
        <v>2.33</v>
      </c>
      <c r="E2" s="2">
        <f>D2*0.066</f>
        <v>0.15378</v>
      </c>
      <c r="F2" s="2">
        <f>E2*12</f>
        <v>1.8453599999999999</v>
      </c>
      <c r="G2" s="2">
        <f>F2*C2/3600000</f>
        <v>2.3587343540639998E-2</v>
      </c>
    </row>
    <row r="3" spans="1:7" x14ac:dyDescent="0.25">
      <c r="A3" s="2">
        <v>64</v>
      </c>
      <c r="B3" s="2">
        <v>3091</v>
      </c>
      <c r="C3" s="2">
        <v>35592.762300000002</v>
      </c>
      <c r="D3" s="2">
        <f t="shared" ref="D3:D7" si="0">((B3-B3*0.2)-150)/1000</f>
        <v>2.3228</v>
      </c>
      <c r="E3" s="2">
        <f t="shared" ref="E3:E7" si="1">D3*0.066</f>
        <v>0.15330480000000002</v>
      </c>
      <c r="F3" s="2">
        <f t="shared" ref="F3:F7" si="2">E3*12</f>
        <v>1.8396576000000002</v>
      </c>
      <c r="G3" s="2">
        <f t="shared" ref="G3:G7" si="3">F3*C3/3600000</f>
        <v>1.8188471019496805E-2</v>
      </c>
    </row>
    <row r="4" spans="1:7" x14ac:dyDescent="0.25">
      <c r="A4" s="2">
        <v>128</v>
      </c>
      <c r="B4" s="2">
        <v>3102</v>
      </c>
      <c r="C4" s="2">
        <v>32039.276900000001</v>
      </c>
      <c r="D4" s="2">
        <f t="shared" si="0"/>
        <v>2.3315999999999999</v>
      </c>
      <c r="E4" s="2">
        <f t="shared" si="1"/>
        <v>0.15388560000000001</v>
      </c>
      <c r="F4" s="2">
        <f t="shared" si="2"/>
        <v>1.8466272000000001</v>
      </c>
      <c r="G4" s="2">
        <f t="shared" si="3"/>
        <v>1.6434611164408801E-2</v>
      </c>
    </row>
    <row r="5" spans="1:7" x14ac:dyDescent="0.25">
      <c r="A5" s="2">
        <v>256</v>
      </c>
      <c r="B5" s="2">
        <v>3119</v>
      </c>
      <c r="C5" s="2">
        <v>30066.647300000001</v>
      </c>
      <c r="D5" s="2">
        <f t="shared" si="0"/>
        <v>2.3451999999999997</v>
      </c>
      <c r="E5" s="2">
        <f t="shared" si="1"/>
        <v>0.15478319999999998</v>
      </c>
      <c r="F5" s="2">
        <f t="shared" si="2"/>
        <v>1.8573983999999997</v>
      </c>
      <c r="G5" s="2">
        <f t="shared" si="3"/>
        <v>1.5512706274551197E-2</v>
      </c>
    </row>
    <row r="6" spans="1:7" x14ac:dyDescent="0.25">
      <c r="A6" s="2">
        <v>512</v>
      </c>
      <c r="B6" s="2">
        <v>3077</v>
      </c>
      <c r="C6" s="2">
        <v>31987.086899999998</v>
      </c>
      <c r="D6" s="2">
        <f t="shared" si="0"/>
        <v>2.3115999999999999</v>
      </c>
      <c r="E6" s="2">
        <f t="shared" si="1"/>
        <v>0.1525656</v>
      </c>
      <c r="F6" s="2">
        <f t="shared" si="2"/>
        <v>1.8307872000000001</v>
      </c>
      <c r="G6" s="2">
        <f t="shared" si="3"/>
        <v>1.6267097017168802E-2</v>
      </c>
    </row>
    <row r="7" spans="1:7" x14ac:dyDescent="0.25">
      <c r="A7" s="2">
        <v>1024</v>
      </c>
      <c r="B7" s="2">
        <v>3087</v>
      </c>
      <c r="C7" s="2">
        <v>32439.165499999999</v>
      </c>
      <c r="D7" s="2">
        <f t="shared" si="0"/>
        <v>2.3195999999999999</v>
      </c>
      <c r="E7" s="2">
        <f t="shared" si="1"/>
        <v>0.1530936</v>
      </c>
      <c r="F7" s="2">
        <f t="shared" si="2"/>
        <v>1.8371232</v>
      </c>
      <c r="G7" s="2">
        <f t="shared" si="3"/>
        <v>1.6554095424636001E-2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2016-01-24T08:56:03Z</dcterms:modified>
</cp:coreProperties>
</file>