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D3" i="1" l="1"/>
  <c r="E3" i="1" s="1"/>
  <c r="F3" i="1" s="1"/>
  <c r="G3" i="1" s="1"/>
  <c r="D4" i="1"/>
  <c r="E4" i="1"/>
  <c r="F4" i="1" s="1"/>
  <c r="G4" i="1" s="1"/>
  <c r="D5" i="1"/>
  <c r="E5" i="1" s="1"/>
  <c r="F5" i="1" s="1"/>
  <c r="G5" i="1" s="1"/>
  <c r="D6" i="1"/>
  <c r="E6" i="1"/>
  <c r="F6" i="1" s="1"/>
  <c r="G6" i="1" s="1"/>
  <c r="D7" i="1"/>
  <c r="E7" i="1" s="1"/>
  <c r="F7" i="1" s="1"/>
  <c r="G7" i="1" s="1"/>
  <c r="D8" i="1"/>
  <c r="E8" i="1" s="1"/>
  <c r="F8" i="1" s="1"/>
  <c r="G8" i="1" s="1"/>
  <c r="D9" i="1"/>
  <c r="E9" i="1"/>
  <c r="F9" i="1" s="1"/>
  <c r="G9" i="1" s="1"/>
  <c r="D10" i="1"/>
  <c r="E10" i="1" s="1"/>
  <c r="F10" i="1" s="1"/>
  <c r="G10" i="1" s="1"/>
  <c r="D11" i="1"/>
  <c r="E11" i="1" s="1"/>
  <c r="F11" i="1" s="1"/>
  <c r="G11" i="1" s="1"/>
  <c r="D12" i="1"/>
  <c r="E12" i="1" s="1"/>
  <c r="F12" i="1" s="1"/>
  <c r="G12" i="1" s="1"/>
  <c r="D13" i="1"/>
  <c r="E13" i="1" s="1"/>
  <c r="F13" i="1" s="1"/>
  <c r="G13" i="1" s="1"/>
  <c r="D14" i="1"/>
  <c r="E14" i="1" s="1"/>
  <c r="F14" i="1" s="1"/>
  <c r="G14" i="1" s="1"/>
  <c r="D15" i="1"/>
  <c r="E15" i="1"/>
  <c r="F15" i="1" s="1"/>
  <c r="G15" i="1" s="1"/>
  <c r="D16" i="1"/>
  <c r="E16" i="1" s="1"/>
  <c r="F16" i="1" s="1"/>
  <c r="G16" i="1" s="1"/>
  <c r="D17" i="1"/>
  <c r="E17" i="1" s="1"/>
  <c r="F17" i="1" s="1"/>
  <c r="G17" i="1" s="1"/>
  <c r="D18" i="1"/>
  <c r="E18" i="1"/>
  <c r="F18" i="1" s="1"/>
  <c r="G18" i="1" s="1"/>
  <c r="D19" i="1"/>
  <c r="E19" i="1" s="1"/>
  <c r="F19" i="1" s="1"/>
  <c r="G19" i="1" s="1"/>
  <c r="D20" i="1"/>
  <c r="E20" i="1" s="1"/>
  <c r="F20" i="1" s="1"/>
  <c r="G20" i="1" s="1"/>
  <c r="D21" i="1"/>
  <c r="E21" i="1" s="1"/>
  <c r="F21" i="1" s="1"/>
  <c r="G21" i="1" s="1"/>
  <c r="D22" i="1"/>
  <c r="E22" i="1"/>
  <c r="F22" i="1" s="1"/>
  <c r="G22" i="1" s="1"/>
  <c r="D23" i="1"/>
  <c r="E23" i="1" s="1"/>
  <c r="F23" i="1" s="1"/>
  <c r="G23" i="1" s="1"/>
  <c r="D24" i="1"/>
  <c r="E24" i="1" s="1"/>
  <c r="F24" i="1" s="1"/>
  <c r="G24" i="1" s="1"/>
  <c r="D25" i="1"/>
  <c r="E25" i="1" s="1"/>
  <c r="F25" i="1" s="1"/>
  <c r="G25" i="1" s="1"/>
  <c r="D26" i="1"/>
  <c r="E26" i="1" s="1"/>
  <c r="F26" i="1" s="1"/>
  <c r="G26" i="1" s="1"/>
  <c r="D27" i="1"/>
  <c r="E27" i="1" s="1"/>
  <c r="F27" i="1" s="1"/>
  <c r="G27" i="1" s="1"/>
  <c r="D28" i="1"/>
  <c r="E28" i="1" s="1"/>
  <c r="F28" i="1" s="1"/>
  <c r="G28" i="1" s="1"/>
  <c r="D29" i="1"/>
  <c r="E29" i="1" s="1"/>
  <c r="F29" i="1" s="1"/>
  <c r="G29" i="1" s="1"/>
  <c r="D30" i="1"/>
  <c r="E30" i="1" s="1"/>
  <c r="F30" i="1" s="1"/>
  <c r="G30" i="1" s="1"/>
  <c r="D31" i="1"/>
  <c r="E31" i="1" s="1"/>
  <c r="F31" i="1" s="1"/>
  <c r="G31" i="1" s="1"/>
  <c r="D32" i="1"/>
  <c r="E32" i="1"/>
  <c r="F32" i="1" s="1"/>
  <c r="G32" i="1" s="1"/>
  <c r="D33" i="1"/>
  <c r="E33" i="1" s="1"/>
  <c r="F33" i="1" s="1"/>
  <c r="G33" i="1" s="1"/>
  <c r="D34" i="1"/>
  <c r="E34" i="1" s="1"/>
  <c r="F34" i="1" s="1"/>
  <c r="G34" i="1" s="1"/>
  <c r="D35" i="1"/>
  <c r="E35" i="1" s="1"/>
  <c r="F35" i="1" s="1"/>
  <c r="G35" i="1" s="1"/>
  <c r="D36" i="1"/>
  <c r="E36" i="1" s="1"/>
  <c r="F36" i="1" s="1"/>
  <c r="G36" i="1" s="1"/>
  <c r="D37" i="1"/>
  <c r="E37" i="1" s="1"/>
  <c r="F37" i="1" s="1"/>
  <c r="G37" i="1" s="1"/>
  <c r="D38" i="1"/>
  <c r="E38" i="1"/>
  <c r="F38" i="1" s="1"/>
  <c r="G38" i="1" s="1"/>
  <c r="D39" i="1"/>
  <c r="E39" i="1" s="1"/>
  <c r="F39" i="1" s="1"/>
  <c r="G39" i="1" s="1"/>
  <c r="D40" i="1"/>
  <c r="E40" i="1" s="1"/>
  <c r="F40" i="1" s="1"/>
  <c r="G40" i="1" s="1"/>
  <c r="D41" i="1"/>
  <c r="E41" i="1" s="1"/>
  <c r="F41" i="1" s="1"/>
  <c r="G41" i="1" s="1"/>
  <c r="D42" i="1"/>
  <c r="E42" i="1"/>
  <c r="F42" i="1" s="1"/>
  <c r="G42" i="1" s="1"/>
  <c r="D43" i="1"/>
  <c r="E43" i="1" s="1"/>
  <c r="F43" i="1" s="1"/>
  <c r="G43" i="1" s="1"/>
  <c r="D44" i="1"/>
  <c r="E44" i="1" s="1"/>
  <c r="F44" i="1" s="1"/>
  <c r="G44" i="1" s="1"/>
  <c r="D45" i="1"/>
  <c r="E45" i="1"/>
  <c r="F45" i="1" s="1"/>
  <c r="G45" i="1" s="1"/>
  <c r="D46" i="1"/>
  <c r="E46" i="1" s="1"/>
  <c r="F46" i="1" s="1"/>
  <c r="G46" i="1" s="1"/>
  <c r="D47" i="1"/>
  <c r="E47" i="1" s="1"/>
  <c r="F47" i="1" s="1"/>
  <c r="G47" i="1" s="1"/>
  <c r="D48" i="1"/>
  <c r="E48" i="1" s="1"/>
  <c r="F48" i="1" s="1"/>
  <c r="G48" i="1" s="1"/>
  <c r="D49" i="1"/>
  <c r="E49" i="1" s="1"/>
  <c r="F49" i="1" s="1"/>
  <c r="G49" i="1" s="1"/>
  <c r="D50" i="1"/>
  <c r="E50" i="1" s="1"/>
  <c r="F50" i="1" s="1"/>
  <c r="G50" i="1" s="1"/>
  <c r="D51" i="1"/>
  <c r="E51" i="1" s="1"/>
  <c r="F51" i="1" s="1"/>
  <c r="G51" i="1" s="1"/>
  <c r="D52" i="1"/>
  <c r="E52" i="1"/>
  <c r="F52" i="1" s="1"/>
  <c r="G52" i="1" s="1"/>
  <c r="D53" i="1"/>
  <c r="E53" i="1" s="1"/>
  <c r="F53" i="1" s="1"/>
  <c r="G53" i="1" s="1"/>
  <c r="D54" i="1"/>
  <c r="E54" i="1" s="1"/>
  <c r="F54" i="1" s="1"/>
  <c r="G54" i="1" s="1"/>
  <c r="D55" i="1"/>
  <c r="E55" i="1"/>
  <c r="F55" i="1" s="1"/>
  <c r="G55" i="1" s="1"/>
  <c r="D56" i="1"/>
  <c r="E56" i="1" s="1"/>
  <c r="F56" i="1" s="1"/>
  <c r="G56" i="1" s="1"/>
  <c r="D57" i="1"/>
  <c r="E57" i="1" s="1"/>
  <c r="F57" i="1" s="1"/>
  <c r="G57" i="1" s="1"/>
  <c r="D58" i="1"/>
  <c r="E58" i="1" s="1"/>
  <c r="F58" i="1" s="1"/>
  <c r="G58" i="1" s="1"/>
  <c r="D59" i="1"/>
  <c r="E59" i="1" s="1"/>
  <c r="F59" i="1" s="1"/>
  <c r="G59" i="1" s="1"/>
  <c r="D60" i="1"/>
  <c r="E60" i="1" s="1"/>
  <c r="F60" i="1" s="1"/>
  <c r="G60" i="1" s="1"/>
  <c r="D61" i="1"/>
  <c r="E61" i="1" s="1"/>
  <c r="F61" i="1" s="1"/>
  <c r="G61" i="1" s="1"/>
  <c r="D62" i="1"/>
  <c r="E62" i="1"/>
  <c r="F62" i="1" s="1"/>
  <c r="G62" i="1" s="1"/>
  <c r="D63" i="1"/>
  <c r="E63" i="1" s="1"/>
  <c r="F63" i="1" s="1"/>
  <c r="G63" i="1" s="1"/>
  <c r="D64" i="1"/>
  <c r="E64" i="1" s="1"/>
  <c r="F64" i="1" s="1"/>
  <c r="G64" i="1" s="1"/>
  <c r="D65" i="1"/>
  <c r="E65" i="1"/>
  <c r="F65" i="1" s="1"/>
  <c r="G65" i="1" s="1"/>
  <c r="D2" i="1"/>
  <c r="E2" i="1" s="1"/>
  <c r="F2" i="1" s="1"/>
  <c r="G2" i="1" s="1"/>
</calcChain>
</file>

<file path=xl/sharedStrings.xml><?xml version="1.0" encoding="utf-8"?>
<sst xmlns="http://schemas.openxmlformats.org/spreadsheetml/2006/main" count="7" uniqueCount="7">
  <si>
    <t>Число блоков</t>
  </si>
  <si>
    <t>Напряжение (с поправкой), В</t>
  </si>
  <si>
    <t>Ток, А</t>
  </si>
  <si>
    <t>Мощность, Вт</t>
  </si>
  <si>
    <t>Время счёта, мс</t>
  </si>
  <si>
    <t>Напряжение (чистое), мВ</t>
  </si>
  <si>
    <t>Потребление, Вт*ч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</si>
</sst>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5"/>
          <c:order val="5"/>
          <c:tx>
            <c:strRef>
              <c:f>Лист1!$G$1</c:f>
              <c:strCache>
                <c:ptCount val="1"/>
                <c:pt idx="0">
                  <c:v>Потребление, Вт*ч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trendline>
            <c:spPr>
              <a:ln w="31750" cap="rnd">
                <a:solidFill>
                  <a:schemeClr val="accent3"/>
                </a:solidFill>
                <a:prstDash val="solid"/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Лист1!$A$2:$A$65</c:f>
              <c:numCache>
                <c:formatCode>General</c:formatCode>
                <c:ptCount val="64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64</c:v>
                </c:pt>
                <c:pt idx="4">
                  <c:v>80</c:v>
                </c:pt>
                <c:pt idx="5">
                  <c:v>96</c:v>
                </c:pt>
                <c:pt idx="6">
                  <c:v>112</c:v>
                </c:pt>
                <c:pt idx="7">
                  <c:v>128</c:v>
                </c:pt>
                <c:pt idx="8">
                  <c:v>144</c:v>
                </c:pt>
                <c:pt idx="9">
                  <c:v>160</c:v>
                </c:pt>
                <c:pt idx="10">
                  <c:v>176</c:v>
                </c:pt>
                <c:pt idx="11">
                  <c:v>192</c:v>
                </c:pt>
                <c:pt idx="12">
                  <c:v>208</c:v>
                </c:pt>
                <c:pt idx="13">
                  <c:v>224</c:v>
                </c:pt>
                <c:pt idx="14">
                  <c:v>240</c:v>
                </c:pt>
                <c:pt idx="15">
                  <c:v>256</c:v>
                </c:pt>
                <c:pt idx="16">
                  <c:v>272</c:v>
                </c:pt>
                <c:pt idx="17">
                  <c:v>288</c:v>
                </c:pt>
                <c:pt idx="18">
                  <c:v>304</c:v>
                </c:pt>
                <c:pt idx="19">
                  <c:v>320</c:v>
                </c:pt>
                <c:pt idx="20">
                  <c:v>336</c:v>
                </c:pt>
                <c:pt idx="21">
                  <c:v>352</c:v>
                </c:pt>
                <c:pt idx="22">
                  <c:v>368</c:v>
                </c:pt>
                <c:pt idx="23">
                  <c:v>384</c:v>
                </c:pt>
                <c:pt idx="24">
                  <c:v>400</c:v>
                </c:pt>
                <c:pt idx="25">
                  <c:v>416</c:v>
                </c:pt>
                <c:pt idx="26">
                  <c:v>432</c:v>
                </c:pt>
                <c:pt idx="27">
                  <c:v>448</c:v>
                </c:pt>
                <c:pt idx="28">
                  <c:v>464</c:v>
                </c:pt>
                <c:pt idx="29">
                  <c:v>480</c:v>
                </c:pt>
                <c:pt idx="30">
                  <c:v>496</c:v>
                </c:pt>
                <c:pt idx="31">
                  <c:v>512</c:v>
                </c:pt>
                <c:pt idx="32">
                  <c:v>528</c:v>
                </c:pt>
                <c:pt idx="33">
                  <c:v>544</c:v>
                </c:pt>
                <c:pt idx="34">
                  <c:v>560</c:v>
                </c:pt>
                <c:pt idx="35">
                  <c:v>576</c:v>
                </c:pt>
                <c:pt idx="36">
                  <c:v>592</c:v>
                </c:pt>
                <c:pt idx="37">
                  <c:v>608</c:v>
                </c:pt>
                <c:pt idx="38">
                  <c:v>624</c:v>
                </c:pt>
                <c:pt idx="39">
                  <c:v>640</c:v>
                </c:pt>
                <c:pt idx="40">
                  <c:v>656</c:v>
                </c:pt>
                <c:pt idx="41">
                  <c:v>672</c:v>
                </c:pt>
                <c:pt idx="42">
                  <c:v>688</c:v>
                </c:pt>
                <c:pt idx="43">
                  <c:v>704</c:v>
                </c:pt>
                <c:pt idx="44">
                  <c:v>720</c:v>
                </c:pt>
                <c:pt idx="45">
                  <c:v>736</c:v>
                </c:pt>
                <c:pt idx="46">
                  <c:v>752</c:v>
                </c:pt>
                <c:pt idx="47">
                  <c:v>768</c:v>
                </c:pt>
                <c:pt idx="48">
                  <c:v>784</c:v>
                </c:pt>
                <c:pt idx="49">
                  <c:v>800</c:v>
                </c:pt>
                <c:pt idx="50">
                  <c:v>816</c:v>
                </c:pt>
                <c:pt idx="51">
                  <c:v>832</c:v>
                </c:pt>
                <c:pt idx="52">
                  <c:v>848</c:v>
                </c:pt>
                <c:pt idx="53">
                  <c:v>864</c:v>
                </c:pt>
                <c:pt idx="54">
                  <c:v>880</c:v>
                </c:pt>
                <c:pt idx="55">
                  <c:v>896</c:v>
                </c:pt>
                <c:pt idx="56">
                  <c:v>912</c:v>
                </c:pt>
                <c:pt idx="57">
                  <c:v>928</c:v>
                </c:pt>
                <c:pt idx="58">
                  <c:v>944</c:v>
                </c:pt>
                <c:pt idx="59">
                  <c:v>960</c:v>
                </c:pt>
                <c:pt idx="60">
                  <c:v>976</c:v>
                </c:pt>
                <c:pt idx="61">
                  <c:v>992</c:v>
                </c:pt>
                <c:pt idx="62">
                  <c:v>1008</c:v>
                </c:pt>
                <c:pt idx="63">
                  <c:v>1024</c:v>
                </c:pt>
              </c:numCache>
            </c:numRef>
          </c:xVal>
          <c:yVal>
            <c:numRef>
              <c:f>Лист1!$G$2:$G$65</c:f>
              <c:numCache>
                <c:formatCode>General</c:formatCode>
                <c:ptCount val="64"/>
                <c:pt idx="0">
                  <c:v>2.7388283401415203E-2</c:v>
                </c:pt>
                <c:pt idx="1">
                  <c:v>2.7244607489510402E-2</c:v>
                </c:pt>
                <c:pt idx="2">
                  <c:v>2.3280881609700002E-2</c:v>
                </c:pt>
                <c:pt idx="3">
                  <c:v>2.1117572637937596E-2</c:v>
                </c:pt>
                <c:pt idx="4">
                  <c:v>2.01159284425E-2</c:v>
                </c:pt>
                <c:pt idx="5">
                  <c:v>1.9833539798952003E-2</c:v>
                </c:pt>
                <c:pt idx="6">
                  <c:v>1.9311264250520002E-2</c:v>
                </c:pt>
                <c:pt idx="7">
                  <c:v>1.9713985081824002E-2</c:v>
                </c:pt>
                <c:pt idx="8">
                  <c:v>1.8996754720838404E-2</c:v>
                </c:pt>
                <c:pt idx="9">
                  <c:v>1.9050971854657598E-2</c:v>
                </c:pt>
                <c:pt idx="10">
                  <c:v>1.92506236531488E-2</c:v>
                </c:pt>
                <c:pt idx="11">
                  <c:v>1.8538807259940004E-2</c:v>
                </c:pt>
                <c:pt idx="12">
                  <c:v>1.8851537031360006E-2</c:v>
                </c:pt>
                <c:pt idx="13">
                  <c:v>1.8942864535971198E-2</c:v>
                </c:pt>
                <c:pt idx="14">
                  <c:v>1.9278479744700001E-2</c:v>
                </c:pt>
                <c:pt idx="15">
                  <c:v>1.9610640715608797E-2</c:v>
                </c:pt>
                <c:pt idx="16">
                  <c:v>1.9117791492007995E-2</c:v>
                </c:pt>
                <c:pt idx="17">
                  <c:v>1.8925287565685601E-2</c:v>
                </c:pt>
                <c:pt idx="18">
                  <c:v>1.9033711873616001E-2</c:v>
                </c:pt>
                <c:pt idx="19">
                  <c:v>1.9305616900380802E-2</c:v>
                </c:pt>
                <c:pt idx="20">
                  <c:v>1.9446284421669603E-2</c:v>
                </c:pt>
                <c:pt idx="21">
                  <c:v>1.9721076036420003E-2</c:v>
                </c:pt>
                <c:pt idx="22">
                  <c:v>1.9910557776137594E-2</c:v>
                </c:pt>
                <c:pt idx="23">
                  <c:v>2.0167966516587997E-2</c:v>
                </c:pt>
                <c:pt idx="24">
                  <c:v>2.0460906385559204E-2</c:v>
                </c:pt>
                <c:pt idx="25">
                  <c:v>2.0724556706436002E-2</c:v>
                </c:pt>
                <c:pt idx="26">
                  <c:v>2.0917353727115999E-2</c:v>
                </c:pt>
                <c:pt idx="27">
                  <c:v>2.1211075612416801E-2</c:v>
                </c:pt>
                <c:pt idx="28">
                  <c:v>2.1383765669683998E-2</c:v>
                </c:pt>
                <c:pt idx="29">
                  <c:v>2.1818882488858399E-2</c:v>
                </c:pt>
                <c:pt idx="30">
                  <c:v>2.2016593487970401E-2</c:v>
                </c:pt>
                <c:pt idx="31">
                  <c:v>2.1656321579235194E-2</c:v>
                </c:pt>
                <c:pt idx="32">
                  <c:v>2.1111289346241603E-2</c:v>
                </c:pt>
                <c:pt idx="33">
                  <c:v>2.1052006468803206E-2</c:v>
                </c:pt>
                <c:pt idx="34">
                  <c:v>2.0339232583040798E-2</c:v>
                </c:pt>
                <c:pt idx="35">
                  <c:v>2.0179043334727205E-2</c:v>
                </c:pt>
                <c:pt idx="36">
                  <c:v>2.0174137132116004E-2</c:v>
                </c:pt>
                <c:pt idx="37">
                  <c:v>2.0366915391768003E-2</c:v>
                </c:pt>
                <c:pt idx="38">
                  <c:v>2.0336467367075201E-2</c:v>
                </c:pt>
                <c:pt idx="39">
                  <c:v>2.0267383451207203E-2</c:v>
                </c:pt>
                <c:pt idx="40">
                  <c:v>2.034894685494E-2</c:v>
                </c:pt>
                <c:pt idx="41">
                  <c:v>2.0463209702056E-2</c:v>
                </c:pt>
                <c:pt idx="42">
                  <c:v>2.0508192472248808E-2</c:v>
                </c:pt>
                <c:pt idx="43">
                  <c:v>2.0639482765017602E-2</c:v>
                </c:pt>
                <c:pt idx="44">
                  <c:v>2.0488525377672002E-2</c:v>
                </c:pt>
                <c:pt idx="45">
                  <c:v>2.0549011802765603E-2</c:v>
                </c:pt>
                <c:pt idx="46">
                  <c:v>2.0537236093044003E-2</c:v>
                </c:pt>
                <c:pt idx="47">
                  <c:v>2.0739512383128E-2</c:v>
                </c:pt>
                <c:pt idx="48">
                  <c:v>2.0864974071471198E-2</c:v>
                </c:pt>
                <c:pt idx="49">
                  <c:v>2.0842151035974397E-2</c:v>
                </c:pt>
                <c:pt idx="50">
                  <c:v>2.0975608623182405E-2</c:v>
                </c:pt>
                <c:pt idx="51">
                  <c:v>2.0964083660273605E-2</c:v>
                </c:pt>
                <c:pt idx="52">
                  <c:v>2.1074471739684002E-2</c:v>
                </c:pt>
                <c:pt idx="53">
                  <c:v>2.1224091965815196E-2</c:v>
                </c:pt>
                <c:pt idx="54">
                  <c:v>2.1209755139865605E-2</c:v>
                </c:pt>
                <c:pt idx="55">
                  <c:v>2.1377402910600002E-2</c:v>
                </c:pt>
                <c:pt idx="56">
                  <c:v>2.141207264614E-2</c:v>
                </c:pt>
                <c:pt idx="57">
                  <c:v>2.1533623305039998E-2</c:v>
                </c:pt>
                <c:pt idx="58">
                  <c:v>2.1703519983200002E-2</c:v>
                </c:pt>
                <c:pt idx="59">
                  <c:v>2.1528644777367205E-2</c:v>
                </c:pt>
                <c:pt idx="60">
                  <c:v>2.1551914754964006E-2</c:v>
                </c:pt>
                <c:pt idx="61">
                  <c:v>2.1365438920786396E-2</c:v>
                </c:pt>
                <c:pt idx="62">
                  <c:v>2.1510287769827999E-2</c:v>
                </c:pt>
                <c:pt idx="63">
                  <c:v>2.1514899066328804E-2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2506288"/>
        <c:axId val="168594011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Лист1!$B$1</c15:sqref>
                        </c15:formulaRef>
                      </c:ext>
                    </c:extLst>
                    <c:strCache>
                      <c:ptCount val="1"/>
                      <c:pt idx="0">
                        <c:v>Напряжение (чистое), мВ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Лист1!$A$2:$A$65</c15:sqref>
                        </c15:formulaRef>
                      </c:ext>
                    </c:extLst>
                    <c:numCache>
                      <c:formatCode>General</c:formatCode>
                      <c:ptCount val="64"/>
                      <c:pt idx="0">
                        <c:v>16</c:v>
                      </c:pt>
                      <c:pt idx="1">
                        <c:v>32</c:v>
                      </c:pt>
                      <c:pt idx="2">
                        <c:v>48</c:v>
                      </c:pt>
                      <c:pt idx="3">
                        <c:v>64</c:v>
                      </c:pt>
                      <c:pt idx="4">
                        <c:v>80</c:v>
                      </c:pt>
                      <c:pt idx="5">
                        <c:v>96</c:v>
                      </c:pt>
                      <c:pt idx="6">
                        <c:v>112</c:v>
                      </c:pt>
                      <c:pt idx="7">
                        <c:v>128</c:v>
                      </c:pt>
                      <c:pt idx="8">
                        <c:v>144</c:v>
                      </c:pt>
                      <c:pt idx="9">
                        <c:v>160</c:v>
                      </c:pt>
                      <c:pt idx="10">
                        <c:v>176</c:v>
                      </c:pt>
                      <c:pt idx="11">
                        <c:v>192</c:v>
                      </c:pt>
                      <c:pt idx="12">
                        <c:v>208</c:v>
                      </c:pt>
                      <c:pt idx="13">
                        <c:v>224</c:v>
                      </c:pt>
                      <c:pt idx="14">
                        <c:v>240</c:v>
                      </c:pt>
                      <c:pt idx="15">
                        <c:v>256</c:v>
                      </c:pt>
                      <c:pt idx="16">
                        <c:v>272</c:v>
                      </c:pt>
                      <c:pt idx="17">
                        <c:v>288</c:v>
                      </c:pt>
                      <c:pt idx="18">
                        <c:v>304</c:v>
                      </c:pt>
                      <c:pt idx="19">
                        <c:v>320</c:v>
                      </c:pt>
                      <c:pt idx="20">
                        <c:v>336</c:v>
                      </c:pt>
                      <c:pt idx="21">
                        <c:v>352</c:v>
                      </c:pt>
                      <c:pt idx="22">
                        <c:v>368</c:v>
                      </c:pt>
                      <c:pt idx="23">
                        <c:v>384</c:v>
                      </c:pt>
                      <c:pt idx="24">
                        <c:v>400</c:v>
                      </c:pt>
                      <c:pt idx="25">
                        <c:v>416</c:v>
                      </c:pt>
                      <c:pt idx="26">
                        <c:v>432</c:v>
                      </c:pt>
                      <c:pt idx="27">
                        <c:v>448</c:v>
                      </c:pt>
                      <c:pt idx="28">
                        <c:v>464</c:v>
                      </c:pt>
                      <c:pt idx="29">
                        <c:v>480</c:v>
                      </c:pt>
                      <c:pt idx="30">
                        <c:v>496</c:v>
                      </c:pt>
                      <c:pt idx="31">
                        <c:v>512</c:v>
                      </c:pt>
                      <c:pt idx="32">
                        <c:v>528</c:v>
                      </c:pt>
                      <c:pt idx="33">
                        <c:v>544</c:v>
                      </c:pt>
                      <c:pt idx="34">
                        <c:v>560</c:v>
                      </c:pt>
                      <c:pt idx="35">
                        <c:v>576</c:v>
                      </c:pt>
                      <c:pt idx="36">
                        <c:v>592</c:v>
                      </c:pt>
                      <c:pt idx="37">
                        <c:v>608</c:v>
                      </c:pt>
                      <c:pt idx="38">
                        <c:v>624</c:v>
                      </c:pt>
                      <c:pt idx="39">
                        <c:v>640</c:v>
                      </c:pt>
                      <c:pt idx="40">
                        <c:v>656</c:v>
                      </c:pt>
                      <c:pt idx="41">
                        <c:v>672</c:v>
                      </c:pt>
                      <c:pt idx="42">
                        <c:v>688</c:v>
                      </c:pt>
                      <c:pt idx="43">
                        <c:v>704</c:v>
                      </c:pt>
                      <c:pt idx="44">
                        <c:v>720</c:v>
                      </c:pt>
                      <c:pt idx="45">
                        <c:v>736</c:v>
                      </c:pt>
                      <c:pt idx="46">
                        <c:v>752</c:v>
                      </c:pt>
                      <c:pt idx="47">
                        <c:v>768</c:v>
                      </c:pt>
                      <c:pt idx="48">
                        <c:v>784</c:v>
                      </c:pt>
                      <c:pt idx="49">
                        <c:v>800</c:v>
                      </c:pt>
                      <c:pt idx="50">
                        <c:v>816</c:v>
                      </c:pt>
                      <c:pt idx="51">
                        <c:v>832</c:v>
                      </c:pt>
                      <c:pt idx="52">
                        <c:v>848</c:v>
                      </c:pt>
                      <c:pt idx="53">
                        <c:v>864</c:v>
                      </c:pt>
                      <c:pt idx="54">
                        <c:v>880</c:v>
                      </c:pt>
                      <c:pt idx="55">
                        <c:v>896</c:v>
                      </c:pt>
                      <c:pt idx="56">
                        <c:v>912</c:v>
                      </c:pt>
                      <c:pt idx="57">
                        <c:v>928</c:v>
                      </c:pt>
                      <c:pt idx="58">
                        <c:v>944</c:v>
                      </c:pt>
                      <c:pt idx="59">
                        <c:v>960</c:v>
                      </c:pt>
                      <c:pt idx="60">
                        <c:v>976</c:v>
                      </c:pt>
                      <c:pt idx="61">
                        <c:v>992</c:v>
                      </c:pt>
                      <c:pt idx="62">
                        <c:v>1008</c:v>
                      </c:pt>
                      <c:pt idx="63">
                        <c:v>1024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Лист1!$B$2:$B$65</c15:sqref>
                        </c15:formulaRef>
                      </c:ext>
                    </c:extLst>
                    <c:numCache>
                      <c:formatCode>General</c:formatCode>
                      <c:ptCount val="64"/>
                      <c:pt idx="0">
                        <c:v>3118</c:v>
                      </c:pt>
                      <c:pt idx="1">
                        <c:v>3147</c:v>
                      </c:pt>
                      <c:pt idx="2">
                        <c:v>3120</c:v>
                      </c:pt>
                      <c:pt idx="3">
                        <c:v>3104</c:v>
                      </c:pt>
                      <c:pt idx="4">
                        <c:v>3125</c:v>
                      </c:pt>
                      <c:pt idx="5">
                        <c:v>3111</c:v>
                      </c:pt>
                      <c:pt idx="6">
                        <c:v>3118</c:v>
                      </c:pt>
                      <c:pt idx="7">
                        <c:v>3130</c:v>
                      </c:pt>
                      <c:pt idx="8">
                        <c:v>3123</c:v>
                      </c:pt>
                      <c:pt idx="9">
                        <c:v>3119</c:v>
                      </c:pt>
                      <c:pt idx="10">
                        <c:v>3118</c:v>
                      </c:pt>
                      <c:pt idx="11">
                        <c:v>3102</c:v>
                      </c:pt>
                      <c:pt idx="12">
                        <c:v>3128</c:v>
                      </c:pt>
                      <c:pt idx="13">
                        <c:v>3107</c:v>
                      </c:pt>
                      <c:pt idx="14">
                        <c:v>3125</c:v>
                      </c:pt>
                      <c:pt idx="15">
                        <c:v>3119</c:v>
                      </c:pt>
                      <c:pt idx="16">
                        <c:v>3109</c:v>
                      </c:pt>
                      <c:pt idx="17">
                        <c:v>3118</c:v>
                      </c:pt>
                      <c:pt idx="18">
                        <c:v>3115</c:v>
                      </c:pt>
                      <c:pt idx="19">
                        <c:v>3118</c:v>
                      </c:pt>
                      <c:pt idx="20">
                        <c:v>3118</c:v>
                      </c:pt>
                      <c:pt idx="21">
                        <c:v>3120</c:v>
                      </c:pt>
                      <c:pt idx="22">
                        <c:v>3119</c:v>
                      </c:pt>
                      <c:pt idx="23">
                        <c:v>3115</c:v>
                      </c:pt>
                      <c:pt idx="24">
                        <c:v>3116</c:v>
                      </c:pt>
                      <c:pt idx="25">
                        <c:v>3123</c:v>
                      </c:pt>
                      <c:pt idx="26">
                        <c:v>3117</c:v>
                      </c:pt>
                      <c:pt idx="27">
                        <c:v>3116</c:v>
                      </c:pt>
                      <c:pt idx="28">
                        <c:v>3115</c:v>
                      </c:pt>
                      <c:pt idx="29">
                        <c:v>3137</c:v>
                      </c:pt>
                      <c:pt idx="30">
                        <c:v>3127</c:v>
                      </c:pt>
                      <c:pt idx="31">
                        <c:v>3119</c:v>
                      </c:pt>
                      <c:pt idx="32">
                        <c:v>3112</c:v>
                      </c:pt>
                      <c:pt idx="33">
                        <c:v>3143</c:v>
                      </c:pt>
                      <c:pt idx="34">
                        <c:v>3119</c:v>
                      </c:pt>
                      <c:pt idx="35">
                        <c:v>3103</c:v>
                      </c:pt>
                      <c:pt idx="36">
                        <c:v>3105</c:v>
                      </c:pt>
                      <c:pt idx="37">
                        <c:v>3113</c:v>
                      </c:pt>
                      <c:pt idx="38">
                        <c:v>3104</c:v>
                      </c:pt>
                      <c:pt idx="39">
                        <c:v>3103</c:v>
                      </c:pt>
                      <c:pt idx="40">
                        <c:v>3120</c:v>
                      </c:pt>
                      <c:pt idx="41">
                        <c:v>3115</c:v>
                      </c:pt>
                      <c:pt idx="42">
                        <c:v>3113</c:v>
                      </c:pt>
                      <c:pt idx="43">
                        <c:v>3121</c:v>
                      </c:pt>
                      <c:pt idx="44">
                        <c:v>3105</c:v>
                      </c:pt>
                      <c:pt idx="45">
                        <c:v>3116</c:v>
                      </c:pt>
                      <c:pt idx="46">
                        <c:v>3105</c:v>
                      </c:pt>
                      <c:pt idx="47">
                        <c:v>3117</c:v>
                      </c:pt>
                      <c:pt idx="48">
                        <c:v>3122</c:v>
                      </c:pt>
                      <c:pt idx="49">
                        <c:v>3109</c:v>
                      </c:pt>
                      <c:pt idx="50">
                        <c:v>3122</c:v>
                      </c:pt>
                      <c:pt idx="51">
                        <c:v>3103</c:v>
                      </c:pt>
                      <c:pt idx="52">
                        <c:v>3111</c:v>
                      </c:pt>
                      <c:pt idx="53">
                        <c:v>3124</c:v>
                      </c:pt>
                      <c:pt idx="54">
                        <c:v>3111</c:v>
                      </c:pt>
                      <c:pt idx="55">
                        <c:v>3125</c:v>
                      </c:pt>
                      <c:pt idx="56">
                        <c:v>3115</c:v>
                      </c:pt>
                      <c:pt idx="57">
                        <c:v>3127</c:v>
                      </c:pt>
                      <c:pt idx="58">
                        <c:v>3128</c:v>
                      </c:pt>
                      <c:pt idx="59">
                        <c:v>3113</c:v>
                      </c:pt>
                      <c:pt idx="60">
                        <c:v>3135</c:v>
                      </c:pt>
                      <c:pt idx="61">
                        <c:v>3109</c:v>
                      </c:pt>
                      <c:pt idx="62">
                        <c:v>3120</c:v>
                      </c:pt>
                      <c:pt idx="63">
                        <c:v>3107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Лист1!$C$1</c15:sqref>
                        </c15:formulaRef>
                      </c:ext>
                    </c:extLst>
                    <c:strCache>
                      <c:ptCount val="1"/>
                      <c:pt idx="0">
                        <c:v>Время счёта, мс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Лист1!$A$2:$A$65</c15:sqref>
                        </c15:formulaRef>
                      </c:ext>
                    </c:extLst>
                    <c:numCache>
                      <c:formatCode>General</c:formatCode>
                      <c:ptCount val="64"/>
                      <c:pt idx="0">
                        <c:v>16</c:v>
                      </c:pt>
                      <c:pt idx="1">
                        <c:v>32</c:v>
                      </c:pt>
                      <c:pt idx="2">
                        <c:v>48</c:v>
                      </c:pt>
                      <c:pt idx="3">
                        <c:v>64</c:v>
                      </c:pt>
                      <c:pt idx="4">
                        <c:v>80</c:v>
                      </c:pt>
                      <c:pt idx="5">
                        <c:v>96</c:v>
                      </c:pt>
                      <c:pt idx="6">
                        <c:v>112</c:v>
                      </c:pt>
                      <c:pt idx="7">
                        <c:v>128</c:v>
                      </c:pt>
                      <c:pt idx="8">
                        <c:v>144</c:v>
                      </c:pt>
                      <c:pt idx="9">
                        <c:v>160</c:v>
                      </c:pt>
                      <c:pt idx="10">
                        <c:v>176</c:v>
                      </c:pt>
                      <c:pt idx="11">
                        <c:v>192</c:v>
                      </c:pt>
                      <c:pt idx="12">
                        <c:v>208</c:v>
                      </c:pt>
                      <c:pt idx="13">
                        <c:v>224</c:v>
                      </c:pt>
                      <c:pt idx="14">
                        <c:v>240</c:v>
                      </c:pt>
                      <c:pt idx="15">
                        <c:v>256</c:v>
                      </c:pt>
                      <c:pt idx="16">
                        <c:v>272</c:v>
                      </c:pt>
                      <c:pt idx="17">
                        <c:v>288</c:v>
                      </c:pt>
                      <c:pt idx="18">
                        <c:v>304</c:v>
                      </c:pt>
                      <c:pt idx="19">
                        <c:v>320</c:v>
                      </c:pt>
                      <c:pt idx="20">
                        <c:v>336</c:v>
                      </c:pt>
                      <c:pt idx="21">
                        <c:v>352</c:v>
                      </c:pt>
                      <c:pt idx="22">
                        <c:v>368</c:v>
                      </c:pt>
                      <c:pt idx="23">
                        <c:v>384</c:v>
                      </c:pt>
                      <c:pt idx="24">
                        <c:v>400</c:v>
                      </c:pt>
                      <c:pt idx="25">
                        <c:v>416</c:v>
                      </c:pt>
                      <c:pt idx="26">
                        <c:v>432</c:v>
                      </c:pt>
                      <c:pt idx="27">
                        <c:v>448</c:v>
                      </c:pt>
                      <c:pt idx="28">
                        <c:v>464</c:v>
                      </c:pt>
                      <c:pt idx="29">
                        <c:v>480</c:v>
                      </c:pt>
                      <c:pt idx="30">
                        <c:v>496</c:v>
                      </c:pt>
                      <c:pt idx="31">
                        <c:v>512</c:v>
                      </c:pt>
                      <c:pt idx="32">
                        <c:v>528</c:v>
                      </c:pt>
                      <c:pt idx="33">
                        <c:v>544</c:v>
                      </c:pt>
                      <c:pt idx="34">
                        <c:v>560</c:v>
                      </c:pt>
                      <c:pt idx="35">
                        <c:v>576</c:v>
                      </c:pt>
                      <c:pt idx="36">
                        <c:v>592</c:v>
                      </c:pt>
                      <c:pt idx="37">
                        <c:v>608</c:v>
                      </c:pt>
                      <c:pt idx="38">
                        <c:v>624</c:v>
                      </c:pt>
                      <c:pt idx="39">
                        <c:v>640</c:v>
                      </c:pt>
                      <c:pt idx="40">
                        <c:v>656</c:v>
                      </c:pt>
                      <c:pt idx="41">
                        <c:v>672</c:v>
                      </c:pt>
                      <c:pt idx="42">
                        <c:v>688</c:v>
                      </c:pt>
                      <c:pt idx="43">
                        <c:v>704</c:v>
                      </c:pt>
                      <c:pt idx="44">
                        <c:v>720</c:v>
                      </c:pt>
                      <c:pt idx="45">
                        <c:v>736</c:v>
                      </c:pt>
                      <c:pt idx="46">
                        <c:v>752</c:v>
                      </c:pt>
                      <c:pt idx="47">
                        <c:v>768</c:v>
                      </c:pt>
                      <c:pt idx="48">
                        <c:v>784</c:v>
                      </c:pt>
                      <c:pt idx="49">
                        <c:v>800</c:v>
                      </c:pt>
                      <c:pt idx="50">
                        <c:v>816</c:v>
                      </c:pt>
                      <c:pt idx="51">
                        <c:v>832</c:v>
                      </c:pt>
                      <c:pt idx="52">
                        <c:v>848</c:v>
                      </c:pt>
                      <c:pt idx="53">
                        <c:v>864</c:v>
                      </c:pt>
                      <c:pt idx="54">
                        <c:v>880</c:v>
                      </c:pt>
                      <c:pt idx="55">
                        <c:v>896</c:v>
                      </c:pt>
                      <c:pt idx="56">
                        <c:v>912</c:v>
                      </c:pt>
                      <c:pt idx="57">
                        <c:v>928</c:v>
                      </c:pt>
                      <c:pt idx="58">
                        <c:v>944</c:v>
                      </c:pt>
                      <c:pt idx="59">
                        <c:v>960</c:v>
                      </c:pt>
                      <c:pt idx="60">
                        <c:v>976</c:v>
                      </c:pt>
                      <c:pt idx="61">
                        <c:v>992</c:v>
                      </c:pt>
                      <c:pt idx="62">
                        <c:v>1008</c:v>
                      </c:pt>
                      <c:pt idx="63">
                        <c:v>1024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Лист1!$C$2:$C$65</c15:sqref>
                        </c15:formulaRef>
                      </c:ext>
                    </c:extLst>
                    <c:numCache>
                      <c:formatCode>General</c:formatCode>
                      <c:ptCount val="64"/>
                      <c:pt idx="0">
                        <c:v>53101.943899999998</c:v>
                      </c:pt>
                      <c:pt idx="1">
                        <c:v>52305.763200000001</c:v>
                      </c:pt>
                      <c:pt idx="2">
                        <c:v>45107.497499999998</c:v>
                      </c:pt>
                      <c:pt idx="3">
                        <c:v>41140.479399999997</c:v>
                      </c:pt>
                      <c:pt idx="4">
                        <c:v>38908.952499999999</c:v>
                      </c:pt>
                      <c:pt idx="5">
                        <c:v>38546.457000000002</c:v>
                      </c:pt>
                      <c:pt idx="6">
                        <c:v>37441.764999999999</c:v>
                      </c:pt>
                      <c:pt idx="7">
                        <c:v>38066.7048</c:v>
                      </c:pt>
                      <c:pt idx="8">
                        <c:v>36769.2408</c:v>
                      </c:pt>
                      <c:pt idx="9">
                        <c:v>36924.4954</c:v>
                      </c:pt>
                      <c:pt idx="10">
                        <c:v>37324.191599999998</c:v>
                      </c:pt>
                      <c:pt idx="11">
                        <c:v>36141.407500000001</c:v>
                      </c:pt>
                      <c:pt idx="12">
                        <c:v>36426.120000000003</c:v>
                      </c:pt>
                      <c:pt idx="13">
                        <c:v>36865.871599999999</c:v>
                      </c:pt>
                      <c:pt idx="14">
                        <c:v>37289.129099999998</c:v>
                      </c:pt>
                      <c:pt idx="15">
                        <c:v>38009.242700000003</c:v>
                      </c:pt>
                      <c:pt idx="16">
                        <c:v>37180.837</c:v>
                      </c:pt>
                      <c:pt idx="17">
                        <c:v>36693.411699999997</c:v>
                      </c:pt>
                      <c:pt idx="18">
                        <c:v>36941.448400000001</c:v>
                      </c:pt>
                      <c:pt idx="19">
                        <c:v>37430.815600000002</c:v>
                      </c:pt>
                      <c:pt idx="20">
                        <c:v>37703.549700000003</c:v>
                      </c:pt>
                      <c:pt idx="21">
                        <c:v>38210.253499999999</c:v>
                      </c:pt>
                      <c:pt idx="22">
                        <c:v>38590.540399999998</c:v>
                      </c:pt>
                      <c:pt idx="23">
                        <c:v>39142.858699999997</c:v>
                      </c:pt>
                      <c:pt idx="24">
                        <c:v>39697.848700000002</c:v>
                      </c:pt>
                      <c:pt idx="25">
                        <c:v>40113.494500000001</c:v>
                      </c:pt>
                      <c:pt idx="26">
                        <c:v>40569.585500000001</c:v>
                      </c:pt>
                      <c:pt idx="27">
                        <c:v>41153.312299999998</c:v>
                      </c:pt>
                      <c:pt idx="28">
                        <c:v>41502.534099999997</c:v>
                      </c:pt>
                      <c:pt idx="29">
                        <c:v>42031.165699999998</c:v>
                      </c:pt>
                      <c:pt idx="30">
                        <c:v>42556.312700000002</c:v>
                      </c:pt>
                      <c:pt idx="31">
                        <c:v>41974.1708</c:v>
                      </c:pt>
                      <c:pt idx="32">
                        <c:v>41015.731800000001</c:v>
                      </c:pt>
                      <c:pt idx="33">
                        <c:v>40471.5524</c:v>
                      </c:pt>
                      <c:pt idx="34">
                        <c:v>39421.395700000001</c:v>
                      </c:pt>
                      <c:pt idx="35">
                        <c:v>39325.554900000003</c:v>
                      </c:pt>
                      <c:pt idx="36">
                        <c:v>39289.041700000002</c:v>
                      </c:pt>
                      <c:pt idx="37">
                        <c:v>39556.010999999999</c:v>
                      </c:pt>
                      <c:pt idx="38">
                        <c:v>39618.758800000003</c:v>
                      </c:pt>
                      <c:pt idx="39">
                        <c:v>39497.714899999999</c:v>
                      </c:pt>
                      <c:pt idx="40">
                        <c:v>39426.7745</c:v>
                      </c:pt>
                      <c:pt idx="41">
                        <c:v>39715.879399999998</c:v>
                      </c:pt>
                      <c:pt idx="42">
                        <c:v>39830.395100000002</c:v>
                      </c:pt>
                      <c:pt idx="43">
                        <c:v>39976.065600000002</c:v>
                      </c:pt>
                      <c:pt idx="44">
                        <c:v>39901.311399999999</c:v>
                      </c:pt>
                      <c:pt idx="45">
                        <c:v>39868.789100000002</c:v>
                      </c:pt>
                      <c:pt idx="46">
                        <c:v>39996.175300000003</c:v>
                      </c:pt>
                      <c:pt idx="47">
                        <c:v>40224.659</c:v>
                      </c:pt>
                      <c:pt idx="48">
                        <c:v>40399.042099999999</c:v>
                      </c:pt>
                      <c:pt idx="49">
                        <c:v>40534.421600000001</c:v>
                      </c:pt>
                      <c:pt idx="50">
                        <c:v>40613.254200000003</c:v>
                      </c:pt>
                      <c:pt idx="51">
                        <c:v>40855.466200000003</c:v>
                      </c:pt>
                      <c:pt idx="52">
                        <c:v>40958.2065</c:v>
                      </c:pt>
                      <c:pt idx="53">
                        <c:v>41066.382299999997</c:v>
                      </c:pt>
                      <c:pt idx="54">
                        <c:v>41221.1296</c:v>
                      </c:pt>
                      <c:pt idx="55">
                        <c:v>41348.941800000001</c:v>
                      </c:pt>
                      <c:pt idx="56">
                        <c:v>41557.4735</c:v>
                      </c:pt>
                      <c:pt idx="57">
                        <c:v>41622.769999999997</c:v>
                      </c:pt>
                      <c:pt idx="58">
                        <c:v>41936.9</c:v>
                      </c:pt>
                      <c:pt idx="59">
                        <c:v>41812.286899999999</c:v>
                      </c:pt>
                      <c:pt idx="60">
                        <c:v>41545.058900000004</c:v>
                      </c:pt>
                      <c:pt idx="61">
                        <c:v>41552.127099999998</c:v>
                      </c:pt>
                      <c:pt idx="62">
                        <c:v>41676.911899999999</c:v>
                      </c:pt>
                      <c:pt idx="63">
                        <c:v>41871.465900000003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Лист1!$D$1</c15:sqref>
                        </c15:formulaRef>
                      </c:ext>
                    </c:extLst>
                    <c:strCache>
                      <c:ptCount val="1"/>
                      <c:pt idx="0">
                        <c:v>Напряжение (с поправкой), В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Лист1!$A$2:$A$65</c15:sqref>
                        </c15:formulaRef>
                      </c:ext>
                    </c:extLst>
                    <c:numCache>
                      <c:formatCode>General</c:formatCode>
                      <c:ptCount val="64"/>
                      <c:pt idx="0">
                        <c:v>16</c:v>
                      </c:pt>
                      <c:pt idx="1">
                        <c:v>32</c:v>
                      </c:pt>
                      <c:pt idx="2">
                        <c:v>48</c:v>
                      </c:pt>
                      <c:pt idx="3">
                        <c:v>64</c:v>
                      </c:pt>
                      <c:pt idx="4">
                        <c:v>80</c:v>
                      </c:pt>
                      <c:pt idx="5">
                        <c:v>96</c:v>
                      </c:pt>
                      <c:pt idx="6">
                        <c:v>112</c:v>
                      </c:pt>
                      <c:pt idx="7">
                        <c:v>128</c:v>
                      </c:pt>
                      <c:pt idx="8">
                        <c:v>144</c:v>
                      </c:pt>
                      <c:pt idx="9">
                        <c:v>160</c:v>
                      </c:pt>
                      <c:pt idx="10">
                        <c:v>176</c:v>
                      </c:pt>
                      <c:pt idx="11">
                        <c:v>192</c:v>
                      </c:pt>
                      <c:pt idx="12">
                        <c:v>208</c:v>
                      </c:pt>
                      <c:pt idx="13">
                        <c:v>224</c:v>
                      </c:pt>
                      <c:pt idx="14">
                        <c:v>240</c:v>
                      </c:pt>
                      <c:pt idx="15">
                        <c:v>256</c:v>
                      </c:pt>
                      <c:pt idx="16">
                        <c:v>272</c:v>
                      </c:pt>
                      <c:pt idx="17">
                        <c:v>288</c:v>
                      </c:pt>
                      <c:pt idx="18">
                        <c:v>304</c:v>
                      </c:pt>
                      <c:pt idx="19">
                        <c:v>320</c:v>
                      </c:pt>
                      <c:pt idx="20">
                        <c:v>336</c:v>
                      </c:pt>
                      <c:pt idx="21">
                        <c:v>352</c:v>
                      </c:pt>
                      <c:pt idx="22">
                        <c:v>368</c:v>
                      </c:pt>
                      <c:pt idx="23">
                        <c:v>384</c:v>
                      </c:pt>
                      <c:pt idx="24">
                        <c:v>400</c:v>
                      </c:pt>
                      <c:pt idx="25">
                        <c:v>416</c:v>
                      </c:pt>
                      <c:pt idx="26">
                        <c:v>432</c:v>
                      </c:pt>
                      <c:pt idx="27">
                        <c:v>448</c:v>
                      </c:pt>
                      <c:pt idx="28">
                        <c:v>464</c:v>
                      </c:pt>
                      <c:pt idx="29">
                        <c:v>480</c:v>
                      </c:pt>
                      <c:pt idx="30">
                        <c:v>496</c:v>
                      </c:pt>
                      <c:pt idx="31">
                        <c:v>512</c:v>
                      </c:pt>
                      <c:pt idx="32">
                        <c:v>528</c:v>
                      </c:pt>
                      <c:pt idx="33">
                        <c:v>544</c:v>
                      </c:pt>
                      <c:pt idx="34">
                        <c:v>560</c:v>
                      </c:pt>
                      <c:pt idx="35">
                        <c:v>576</c:v>
                      </c:pt>
                      <c:pt idx="36">
                        <c:v>592</c:v>
                      </c:pt>
                      <c:pt idx="37">
                        <c:v>608</c:v>
                      </c:pt>
                      <c:pt idx="38">
                        <c:v>624</c:v>
                      </c:pt>
                      <c:pt idx="39">
                        <c:v>640</c:v>
                      </c:pt>
                      <c:pt idx="40">
                        <c:v>656</c:v>
                      </c:pt>
                      <c:pt idx="41">
                        <c:v>672</c:v>
                      </c:pt>
                      <c:pt idx="42">
                        <c:v>688</c:v>
                      </c:pt>
                      <c:pt idx="43">
                        <c:v>704</c:v>
                      </c:pt>
                      <c:pt idx="44">
                        <c:v>720</c:v>
                      </c:pt>
                      <c:pt idx="45">
                        <c:v>736</c:v>
                      </c:pt>
                      <c:pt idx="46">
                        <c:v>752</c:v>
                      </c:pt>
                      <c:pt idx="47">
                        <c:v>768</c:v>
                      </c:pt>
                      <c:pt idx="48">
                        <c:v>784</c:v>
                      </c:pt>
                      <c:pt idx="49">
                        <c:v>800</c:v>
                      </c:pt>
                      <c:pt idx="50">
                        <c:v>816</c:v>
                      </c:pt>
                      <c:pt idx="51">
                        <c:v>832</c:v>
                      </c:pt>
                      <c:pt idx="52">
                        <c:v>848</c:v>
                      </c:pt>
                      <c:pt idx="53">
                        <c:v>864</c:v>
                      </c:pt>
                      <c:pt idx="54">
                        <c:v>880</c:v>
                      </c:pt>
                      <c:pt idx="55">
                        <c:v>896</c:v>
                      </c:pt>
                      <c:pt idx="56">
                        <c:v>912</c:v>
                      </c:pt>
                      <c:pt idx="57">
                        <c:v>928</c:v>
                      </c:pt>
                      <c:pt idx="58">
                        <c:v>944</c:v>
                      </c:pt>
                      <c:pt idx="59">
                        <c:v>960</c:v>
                      </c:pt>
                      <c:pt idx="60">
                        <c:v>976</c:v>
                      </c:pt>
                      <c:pt idx="61">
                        <c:v>992</c:v>
                      </c:pt>
                      <c:pt idx="62">
                        <c:v>1008</c:v>
                      </c:pt>
                      <c:pt idx="63">
                        <c:v>1024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Лист1!$D$2:$D$65</c15:sqref>
                        </c15:formulaRef>
                      </c:ext>
                    </c:extLst>
                    <c:numCache>
                      <c:formatCode>General</c:formatCode>
                      <c:ptCount val="64"/>
                      <c:pt idx="0">
                        <c:v>2.3444000000000003</c:v>
                      </c:pt>
                      <c:pt idx="1">
                        <c:v>2.3675999999999999</c:v>
                      </c:pt>
                      <c:pt idx="2">
                        <c:v>2.3460000000000001</c:v>
                      </c:pt>
                      <c:pt idx="3">
                        <c:v>2.3331999999999997</c:v>
                      </c:pt>
                      <c:pt idx="4">
                        <c:v>2.35</c:v>
                      </c:pt>
                      <c:pt idx="5">
                        <c:v>2.3388</c:v>
                      </c:pt>
                      <c:pt idx="6">
                        <c:v>2.3444000000000003</c:v>
                      </c:pt>
                      <c:pt idx="7">
                        <c:v>2.3540000000000001</c:v>
                      </c:pt>
                      <c:pt idx="8">
                        <c:v>2.3484000000000003</c:v>
                      </c:pt>
                      <c:pt idx="9">
                        <c:v>2.3451999999999997</c:v>
                      </c:pt>
                      <c:pt idx="10">
                        <c:v>2.3444000000000003</c:v>
                      </c:pt>
                      <c:pt idx="11">
                        <c:v>2.3315999999999999</c:v>
                      </c:pt>
                      <c:pt idx="12">
                        <c:v>2.3524000000000003</c:v>
                      </c:pt>
                      <c:pt idx="13">
                        <c:v>2.3355999999999999</c:v>
                      </c:pt>
                      <c:pt idx="14">
                        <c:v>2.35</c:v>
                      </c:pt>
                      <c:pt idx="15">
                        <c:v>2.3451999999999997</c:v>
                      </c:pt>
                      <c:pt idx="16">
                        <c:v>2.3371999999999997</c:v>
                      </c:pt>
                      <c:pt idx="17">
                        <c:v>2.3444000000000003</c:v>
                      </c:pt>
                      <c:pt idx="18">
                        <c:v>2.3420000000000001</c:v>
                      </c:pt>
                      <c:pt idx="19">
                        <c:v>2.3444000000000003</c:v>
                      </c:pt>
                      <c:pt idx="20">
                        <c:v>2.3444000000000003</c:v>
                      </c:pt>
                      <c:pt idx="21">
                        <c:v>2.3460000000000001</c:v>
                      </c:pt>
                      <c:pt idx="22">
                        <c:v>2.3451999999999997</c:v>
                      </c:pt>
                      <c:pt idx="23">
                        <c:v>2.3420000000000001</c:v>
                      </c:pt>
                      <c:pt idx="24">
                        <c:v>2.3428</c:v>
                      </c:pt>
                      <c:pt idx="25">
                        <c:v>2.3484000000000003</c:v>
                      </c:pt>
                      <c:pt idx="26">
                        <c:v>2.3435999999999999</c:v>
                      </c:pt>
                      <c:pt idx="27">
                        <c:v>2.3428</c:v>
                      </c:pt>
                      <c:pt idx="28">
                        <c:v>2.3420000000000001</c:v>
                      </c:pt>
                      <c:pt idx="29">
                        <c:v>2.3595999999999999</c:v>
                      </c:pt>
                      <c:pt idx="30">
                        <c:v>2.3515999999999999</c:v>
                      </c:pt>
                      <c:pt idx="31">
                        <c:v>2.3451999999999997</c:v>
                      </c:pt>
                      <c:pt idx="32">
                        <c:v>2.3395999999999999</c:v>
                      </c:pt>
                      <c:pt idx="33">
                        <c:v>2.3644000000000003</c:v>
                      </c:pt>
                      <c:pt idx="34">
                        <c:v>2.3451999999999997</c:v>
                      </c:pt>
                      <c:pt idx="35">
                        <c:v>2.3324000000000003</c:v>
                      </c:pt>
                      <c:pt idx="36">
                        <c:v>2.3340000000000001</c:v>
                      </c:pt>
                      <c:pt idx="37">
                        <c:v>2.3404000000000003</c:v>
                      </c:pt>
                      <c:pt idx="38">
                        <c:v>2.3331999999999997</c:v>
                      </c:pt>
                      <c:pt idx="39">
                        <c:v>2.3324000000000003</c:v>
                      </c:pt>
                      <c:pt idx="40">
                        <c:v>2.3460000000000001</c:v>
                      </c:pt>
                      <c:pt idx="41">
                        <c:v>2.3420000000000001</c:v>
                      </c:pt>
                      <c:pt idx="42">
                        <c:v>2.3404000000000003</c:v>
                      </c:pt>
                      <c:pt idx="43">
                        <c:v>2.3468</c:v>
                      </c:pt>
                      <c:pt idx="44">
                        <c:v>2.3340000000000001</c:v>
                      </c:pt>
                      <c:pt idx="45">
                        <c:v>2.3428</c:v>
                      </c:pt>
                      <c:pt idx="46">
                        <c:v>2.3340000000000001</c:v>
                      </c:pt>
                      <c:pt idx="47">
                        <c:v>2.3435999999999999</c:v>
                      </c:pt>
                      <c:pt idx="48">
                        <c:v>2.3475999999999999</c:v>
                      </c:pt>
                      <c:pt idx="49">
                        <c:v>2.3371999999999997</c:v>
                      </c:pt>
                      <c:pt idx="50">
                        <c:v>2.3475999999999999</c:v>
                      </c:pt>
                      <c:pt idx="51">
                        <c:v>2.3324000000000003</c:v>
                      </c:pt>
                      <c:pt idx="52">
                        <c:v>2.3388</c:v>
                      </c:pt>
                      <c:pt idx="53">
                        <c:v>2.3491999999999997</c:v>
                      </c:pt>
                      <c:pt idx="54">
                        <c:v>2.3388</c:v>
                      </c:pt>
                      <c:pt idx="55">
                        <c:v>2.35</c:v>
                      </c:pt>
                      <c:pt idx="56">
                        <c:v>2.3420000000000001</c:v>
                      </c:pt>
                      <c:pt idx="57">
                        <c:v>2.3515999999999999</c:v>
                      </c:pt>
                      <c:pt idx="58">
                        <c:v>2.3524000000000003</c:v>
                      </c:pt>
                      <c:pt idx="59">
                        <c:v>2.3404000000000003</c:v>
                      </c:pt>
                      <c:pt idx="60">
                        <c:v>2.3580000000000001</c:v>
                      </c:pt>
                      <c:pt idx="61">
                        <c:v>2.3371999999999997</c:v>
                      </c:pt>
                      <c:pt idx="62">
                        <c:v>2.3460000000000001</c:v>
                      </c:pt>
                      <c:pt idx="63">
                        <c:v>2.3355999999999999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Лист1!$E$1</c15:sqref>
                        </c15:formulaRef>
                      </c:ext>
                    </c:extLst>
                    <c:strCache>
                      <c:ptCount val="1"/>
                      <c:pt idx="0">
                        <c:v>Ток, А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Лист1!$A$2:$A$65</c15:sqref>
                        </c15:formulaRef>
                      </c:ext>
                    </c:extLst>
                    <c:numCache>
                      <c:formatCode>General</c:formatCode>
                      <c:ptCount val="64"/>
                      <c:pt idx="0">
                        <c:v>16</c:v>
                      </c:pt>
                      <c:pt idx="1">
                        <c:v>32</c:v>
                      </c:pt>
                      <c:pt idx="2">
                        <c:v>48</c:v>
                      </c:pt>
                      <c:pt idx="3">
                        <c:v>64</c:v>
                      </c:pt>
                      <c:pt idx="4">
                        <c:v>80</c:v>
                      </c:pt>
                      <c:pt idx="5">
                        <c:v>96</c:v>
                      </c:pt>
                      <c:pt idx="6">
                        <c:v>112</c:v>
                      </c:pt>
                      <c:pt idx="7">
                        <c:v>128</c:v>
                      </c:pt>
                      <c:pt idx="8">
                        <c:v>144</c:v>
                      </c:pt>
                      <c:pt idx="9">
                        <c:v>160</c:v>
                      </c:pt>
                      <c:pt idx="10">
                        <c:v>176</c:v>
                      </c:pt>
                      <c:pt idx="11">
                        <c:v>192</c:v>
                      </c:pt>
                      <c:pt idx="12">
                        <c:v>208</c:v>
                      </c:pt>
                      <c:pt idx="13">
                        <c:v>224</c:v>
                      </c:pt>
                      <c:pt idx="14">
                        <c:v>240</c:v>
                      </c:pt>
                      <c:pt idx="15">
                        <c:v>256</c:v>
                      </c:pt>
                      <c:pt idx="16">
                        <c:v>272</c:v>
                      </c:pt>
                      <c:pt idx="17">
                        <c:v>288</c:v>
                      </c:pt>
                      <c:pt idx="18">
                        <c:v>304</c:v>
                      </c:pt>
                      <c:pt idx="19">
                        <c:v>320</c:v>
                      </c:pt>
                      <c:pt idx="20">
                        <c:v>336</c:v>
                      </c:pt>
                      <c:pt idx="21">
                        <c:v>352</c:v>
                      </c:pt>
                      <c:pt idx="22">
                        <c:v>368</c:v>
                      </c:pt>
                      <c:pt idx="23">
                        <c:v>384</c:v>
                      </c:pt>
                      <c:pt idx="24">
                        <c:v>400</c:v>
                      </c:pt>
                      <c:pt idx="25">
                        <c:v>416</c:v>
                      </c:pt>
                      <c:pt idx="26">
                        <c:v>432</c:v>
                      </c:pt>
                      <c:pt idx="27">
                        <c:v>448</c:v>
                      </c:pt>
                      <c:pt idx="28">
                        <c:v>464</c:v>
                      </c:pt>
                      <c:pt idx="29">
                        <c:v>480</c:v>
                      </c:pt>
                      <c:pt idx="30">
                        <c:v>496</c:v>
                      </c:pt>
                      <c:pt idx="31">
                        <c:v>512</c:v>
                      </c:pt>
                      <c:pt idx="32">
                        <c:v>528</c:v>
                      </c:pt>
                      <c:pt idx="33">
                        <c:v>544</c:v>
                      </c:pt>
                      <c:pt idx="34">
                        <c:v>560</c:v>
                      </c:pt>
                      <c:pt idx="35">
                        <c:v>576</c:v>
                      </c:pt>
                      <c:pt idx="36">
                        <c:v>592</c:v>
                      </c:pt>
                      <c:pt idx="37">
                        <c:v>608</c:v>
                      </c:pt>
                      <c:pt idx="38">
                        <c:v>624</c:v>
                      </c:pt>
                      <c:pt idx="39">
                        <c:v>640</c:v>
                      </c:pt>
                      <c:pt idx="40">
                        <c:v>656</c:v>
                      </c:pt>
                      <c:pt idx="41">
                        <c:v>672</c:v>
                      </c:pt>
                      <c:pt idx="42">
                        <c:v>688</c:v>
                      </c:pt>
                      <c:pt idx="43">
                        <c:v>704</c:v>
                      </c:pt>
                      <c:pt idx="44">
                        <c:v>720</c:v>
                      </c:pt>
                      <c:pt idx="45">
                        <c:v>736</c:v>
                      </c:pt>
                      <c:pt idx="46">
                        <c:v>752</c:v>
                      </c:pt>
                      <c:pt idx="47">
                        <c:v>768</c:v>
                      </c:pt>
                      <c:pt idx="48">
                        <c:v>784</c:v>
                      </c:pt>
                      <c:pt idx="49">
                        <c:v>800</c:v>
                      </c:pt>
                      <c:pt idx="50">
                        <c:v>816</c:v>
                      </c:pt>
                      <c:pt idx="51">
                        <c:v>832</c:v>
                      </c:pt>
                      <c:pt idx="52">
                        <c:v>848</c:v>
                      </c:pt>
                      <c:pt idx="53">
                        <c:v>864</c:v>
                      </c:pt>
                      <c:pt idx="54">
                        <c:v>880</c:v>
                      </c:pt>
                      <c:pt idx="55">
                        <c:v>896</c:v>
                      </c:pt>
                      <c:pt idx="56">
                        <c:v>912</c:v>
                      </c:pt>
                      <c:pt idx="57">
                        <c:v>928</c:v>
                      </c:pt>
                      <c:pt idx="58">
                        <c:v>944</c:v>
                      </c:pt>
                      <c:pt idx="59">
                        <c:v>960</c:v>
                      </c:pt>
                      <c:pt idx="60">
                        <c:v>976</c:v>
                      </c:pt>
                      <c:pt idx="61">
                        <c:v>992</c:v>
                      </c:pt>
                      <c:pt idx="62">
                        <c:v>1008</c:v>
                      </c:pt>
                      <c:pt idx="63">
                        <c:v>1024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Лист1!$E$2:$E$65</c15:sqref>
                        </c15:formulaRef>
                      </c:ext>
                    </c:extLst>
                    <c:numCache>
                      <c:formatCode>General</c:formatCode>
                      <c:ptCount val="64"/>
                      <c:pt idx="0">
                        <c:v>0.15473040000000002</c:v>
                      </c:pt>
                      <c:pt idx="1">
                        <c:v>0.1562616</c:v>
                      </c:pt>
                      <c:pt idx="2">
                        <c:v>0.154836</c:v>
                      </c:pt>
                      <c:pt idx="3">
                        <c:v>0.15399119999999999</c:v>
                      </c:pt>
                      <c:pt idx="4">
                        <c:v>0.15510000000000002</c:v>
                      </c:pt>
                      <c:pt idx="5">
                        <c:v>0.15436080000000002</c:v>
                      </c:pt>
                      <c:pt idx="6">
                        <c:v>0.15473040000000002</c:v>
                      </c:pt>
                      <c:pt idx="7">
                        <c:v>0.155364</c:v>
                      </c:pt>
                      <c:pt idx="8">
                        <c:v>0.15499440000000003</c:v>
                      </c:pt>
                      <c:pt idx="9">
                        <c:v>0.15478319999999998</c:v>
                      </c:pt>
                      <c:pt idx="10">
                        <c:v>0.15473040000000002</c:v>
                      </c:pt>
                      <c:pt idx="11">
                        <c:v>0.15388560000000001</c:v>
                      </c:pt>
                      <c:pt idx="12">
                        <c:v>0.15525840000000002</c:v>
                      </c:pt>
                      <c:pt idx="13">
                        <c:v>0.1541496</c:v>
                      </c:pt>
                      <c:pt idx="14">
                        <c:v>0.15510000000000002</c:v>
                      </c:pt>
                      <c:pt idx="15">
                        <c:v>0.15478319999999998</c:v>
                      </c:pt>
                      <c:pt idx="16">
                        <c:v>0.15425519999999998</c:v>
                      </c:pt>
                      <c:pt idx="17">
                        <c:v>0.15473040000000002</c:v>
                      </c:pt>
                      <c:pt idx="18">
                        <c:v>0.15457200000000001</c:v>
                      </c:pt>
                      <c:pt idx="19">
                        <c:v>0.15473040000000002</c:v>
                      </c:pt>
                      <c:pt idx="20">
                        <c:v>0.15473040000000002</c:v>
                      </c:pt>
                      <c:pt idx="21">
                        <c:v>0.154836</c:v>
                      </c:pt>
                      <c:pt idx="22">
                        <c:v>0.15478319999999998</c:v>
                      </c:pt>
                      <c:pt idx="23">
                        <c:v>0.15457200000000001</c:v>
                      </c:pt>
                      <c:pt idx="24">
                        <c:v>0.15462480000000001</c:v>
                      </c:pt>
                      <c:pt idx="25">
                        <c:v>0.15499440000000003</c:v>
                      </c:pt>
                      <c:pt idx="26">
                        <c:v>0.1546776</c:v>
                      </c:pt>
                      <c:pt idx="27">
                        <c:v>0.15462480000000001</c:v>
                      </c:pt>
                      <c:pt idx="28">
                        <c:v>0.15457200000000001</c:v>
                      </c:pt>
                      <c:pt idx="29">
                        <c:v>0.1557336</c:v>
                      </c:pt>
                      <c:pt idx="30">
                        <c:v>0.1552056</c:v>
                      </c:pt>
                      <c:pt idx="31">
                        <c:v>0.15478319999999998</c:v>
                      </c:pt>
                      <c:pt idx="32">
                        <c:v>0.15441360000000001</c:v>
                      </c:pt>
                      <c:pt idx="33">
                        <c:v>0.15605040000000003</c:v>
                      </c:pt>
                      <c:pt idx="34">
                        <c:v>0.15478319999999998</c:v>
                      </c:pt>
                      <c:pt idx="35">
                        <c:v>0.15393840000000003</c:v>
                      </c:pt>
                      <c:pt idx="36">
                        <c:v>0.15404400000000001</c:v>
                      </c:pt>
                      <c:pt idx="37">
                        <c:v>0.15446640000000003</c:v>
                      </c:pt>
                      <c:pt idx="38">
                        <c:v>0.15399119999999999</c:v>
                      </c:pt>
                      <c:pt idx="39">
                        <c:v>0.15393840000000003</c:v>
                      </c:pt>
                      <c:pt idx="40">
                        <c:v>0.154836</c:v>
                      </c:pt>
                      <c:pt idx="41">
                        <c:v>0.15457200000000001</c:v>
                      </c:pt>
                      <c:pt idx="42">
                        <c:v>0.15446640000000003</c:v>
                      </c:pt>
                      <c:pt idx="43">
                        <c:v>0.15488880000000002</c:v>
                      </c:pt>
                      <c:pt idx="44">
                        <c:v>0.15404400000000001</c:v>
                      </c:pt>
                      <c:pt idx="45">
                        <c:v>0.15462480000000001</c:v>
                      </c:pt>
                      <c:pt idx="46">
                        <c:v>0.15404400000000001</c:v>
                      </c:pt>
                      <c:pt idx="47">
                        <c:v>0.1546776</c:v>
                      </c:pt>
                      <c:pt idx="48">
                        <c:v>0.15494160000000001</c:v>
                      </c:pt>
                      <c:pt idx="49">
                        <c:v>0.15425519999999998</c:v>
                      </c:pt>
                      <c:pt idx="50">
                        <c:v>0.15494160000000001</c:v>
                      </c:pt>
                      <c:pt idx="51">
                        <c:v>0.15393840000000003</c:v>
                      </c:pt>
                      <c:pt idx="52">
                        <c:v>0.15436080000000002</c:v>
                      </c:pt>
                      <c:pt idx="53">
                        <c:v>0.1550472</c:v>
                      </c:pt>
                      <c:pt idx="54">
                        <c:v>0.15436080000000002</c:v>
                      </c:pt>
                      <c:pt idx="55">
                        <c:v>0.15510000000000002</c:v>
                      </c:pt>
                      <c:pt idx="56">
                        <c:v>0.15457200000000001</c:v>
                      </c:pt>
                      <c:pt idx="57">
                        <c:v>0.1552056</c:v>
                      </c:pt>
                      <c:pt idx="58">
                        <c:v>0.15525840000000002</c:v>
                      </c:pt>
                      <c:pt idx="59">
                        <c:v>0.15446640000000003</c:v>
                      </c:pt>
                      <c:pt idx="60">
                        <c:v>0.15562800000000002</c:v>
                      </c:pt>
                      <c:pt idx="61">
                        <c:v>0.15425519999999998</c:v>
                      </c:pt>
                      <c:pt idx="62">
                        <c:v>0.154836</c:v>
                      </c:pt>
                      <c:pt idx="63">
                        <c:v>0.1541496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Лист1!$F$1</c15:sqref>
                        </c15:formulaRef>
                      </c:ext>
                    </c:extLst>
                    <c:strCache>
                      <c:ptCount val="1"/>
                      <c:pt idx="0">
                        <c:v>Мощность, Вт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Лист1!$A$2:$A$65</c15:sqref>
                        </c15:formulaRef>
                      </c:ext>
                    </c:extLst>
                    <c:numCache>
                      <c:formatCode>General</c:formatCode>
                      <c:ptCount val="64"/>
                      <c:pt idx="0">
                        <c:v>16</c:v>
                      </c:pt>
                      <c:pt idx="1">
                        <c:v>32</c:v>
                      </c:pt>
                      <c:pt idx="2">
                        <c:v>48</c:v>
                      </c:pt>
                      <c:pt idx="3">
                        <c:v>64</c:v>
                      </c:pt>
                      <c:pt idx="4">
                        <c:v>80</c:v>
                      </c:pt>
                      <c:pt idx="5">
                        <c:v>96</c:v>
                      </c:pt>
                      <c:pt idx="6">
                        <c:v>112</c:v>
                      </c:pt>
                      <c:pt idx="7">
                        <c:v>128</c:v>
                      </c:pt>
                      <c:pt idx="8">
                        <c:v>144</c:v>
                      </c:pt>
                      <c:pt idx="9">
                        <c:v>160</c:v>
                      </c:pt>
                      <c:pt idx="10">
                        <c:v>176</c:v>
                      </c:pt>
                      <c:pt idx="11">
                        <c:v>192</c:v>
                      </c:pt>
                      <c:pt idx="12">
                        <c:v>208</c:v>
                      </c:pt>
                      <c:pt idx="13">
                        <c:v>224</c:v>
                      </c:pt>
                      <c:pt idx="14">
                        <c:v>240</c:v>
                      </c:pt>
                      <c:pt idx="15">
                        <c:v>256</c:v>
                      </c:pt>
                      <c:pt idx="16">
                        <c:v>272</c:v>
                      </c:pt>
                      <c:pt idx="17">
                        <c:v>288</c:v>
                      </c:pt>
                      <c:pt idx="18">
                        <c:v>304</c:v>
                      </c:pt>
                      <c:pt idx="19">
                        <c:v>320</c:v>
                      </c:pt>
                      <c:pt idx="20">
                        <c:v>336</c:v>
                      </c:pt>
                      <c:pt idx="21">
                        <c:v>352</c:v>
                      </c:pt>
                      <c:pt idx="22">
                        <c:v>368</c:v>
                      </c:pt>
                      <c:pt idx="23">
                        <c:v>384</c:v>
                      </c:pt>
                      <c:pt idx="24">
                        <c:v>400</c:v>
                      </c:pt>
                      <c:pt idx="25">
                        <c:v>416</c:v>
                      </c:pt>
                      <c:pt idx="26">
                        <c:v>432</c:v>
                      </c:pt>
                      <c:pt idx="27">
                        <c:v>448</c:v>
                      </c:pt>
                      <c:pt idx="28">
                        <c:v>464</c:v>
                      </c:pt>
                      <c:pt idx="29">
                        <c:v>480</c:v>
                      </c:pt>
                      <c:pt idx="30">
                        <c:v>496</c:v>
                      </c:pt>
                      <c:pt idx="31">
                        <c:v>512</c:v>
                      </c:pt>
                      <c:pt idx="32">
                        <c:v>528</c:v>
                      </c:pt>
                      <c:pt idx="33">
                        <c:v>544</c:v>
                      </c:pt>
                      <c:pt idx="34">
                        <c:v>560</c:v>
                      </c:pt>
                      <c:pt idx="35">
                        <c:v>576</c:v>
                      </c:pt>
                      <c:pt idx="36">
                        <c:v>592</c:v>
                      </c:pt>
                      <c:pt idx="37">
                        <c:v>608</c:v>
                      </c:pt>
                      <c:pt idx="38">
                        <c:v>624</c:v>
                      </c:pt>
                      <c:pt idx="39">
                        <c:v>640</c:v>
                      </c:pt>
                      <c:pt idx="40">
                        <c:v>656</c:v>
                      </c:pt>
                      <c:pt idx="41">
                        <c:v>672</c:v>
                      </c:pt>
                      <c:pt idx="42">
                        <c:v>688</c:v>
                      </c:pt>
                      <c:pt idx="43">
                        <c:v>704</c:v>
                      </c:pt>
                      <c:pt idx="44">
                        <c:v>720</c:v>
                      </c:pt>
                      <c:pt idx="45">
                        <c:v>736</c:v>
                      </c:pt>
                      <c:pt idx="46">
                        <c:v>752</c:v>
                      </c:pt>
                      <c:pt idx="47">
                        <c:v>768</c:v>
                      </c:pt>
                      <c:pt idx="48">
                        <c:v>784</c:v>
                      </c:pt>
                      <c:pt idx="49">
                        <c:v>800</c:v>
                      </c:pt>
                      <c:pt idx="50">
                        <c:v>816</c:v>
                      </c:pt>
                      <c:pt idx="51">
                        <c:v>832</c:v>
                      </c:pt>
                      <c:pt idx="52">
                        <c:v>848</c:v>
                      </c:pt>
                      <c:pt idx="53">
                        <c:v>864</c:v>
                      </c:pt>
                      <c:pt idx="54">
                        <c:v>880</c:v>
                      </c:pt>
                      <c:pt idx="55">
                        <c:v>896</c:v>
                      </c:pt>
                      <c:pt idx="56">
                        <c:v>912</c:v>
                      </c:pt>
                      <c:pt idx="57">
                        <c:v>928</c:v>
                      </c:pt>
                      <c:pt idx="58">
                        <c:v>944</c:v>
                      </c:pt>
                      <c:pt idx="59">
                        <c:v>960</c:v>
                      </c:pt>
                      <c:pt idx="60">
                        <c:v>976</c:v>
                      </c:pt>
                      <c:pt idx="61">
                        <c:v>992</c:v>
                      </c:pt>
                      <c:pt idx="62">
                        <c:v>1008</c:v>
                      </c:pt>
                      <c:pt idx="63">
                        <c:v>1024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Лист1!$F$2:$F$65</c15:sqref>
                        </c15:formulaRef>
                      </c:ext>
                    </c:extLst>
                    <c:numCache>
                      <c:formatCode>General</c:formatCode>
                      <c:ptCount val="64"/>
                      <c:pt idx="0">
                        <c:v>1.8567648000000001</c:v>
                      </c:pt>
                      <c:pt idx="1">
                        <c:v>1.8751392</c:v>
                      </c:pt>
                      <c:pt idx="2">
                        <c:v>1.8580320000000001</c:v>
                      </c:pt>
                      <c:pt idx="3">
                        <c:v>1.8478943999999999</c:v>
                      </c:pt>
                      <c:pt idx="4">
                        <c:v>1.8612000000000002</c:v>
                      </c:pt>
                      <c:pt idx="5">
                        <c:v>1.8523296000000002</c:v>
                      </c:pt>
                      <c:pt idx="6">
                        <c:v>1.8567648000000001</c:v>
                      </c:pt>
                      <c:pt idx="7">
                        <c:v>1.864368</c:v>
                      </c:pt>
                      <c:pt idx="8">
                        <c:v>1.8599328000000004</c:v>
                      </c:pt>
                      <c:pt idx="9">
                        <c:v>1.8573983999999997</c:v>
                      </c:pt>
                      <c:pt idx="10">
                        <c:v>1.8567648000000001</c:v>
                      </c:pt>
                      <c:pt idx="11">
                        <c:v>1.8466272000000001</c:v>
                      </c:pt>
                      <c:pt idx="12">
                        <c:v>1.8631008000000002</c:v>
                      </c:pt>
                      <c:pt idx="13">
                        <c:v>1.8497952</c:v>
                      </c:pt>
                      <c:pt idx="14">
                        <c:v>1.8612000000000002</c:v>
                      </c:pt>
                      <c:pt idx="15">
                        <c:v>1.8573983999999997</c:v>
                      </c:pt>
                      <c:pt idx="16">
                        <c:v>1.8510623999999998</c:v>
                      </c:pt>
                      <c:pt idx="17">
                        <c:v>1.8567648000000001</c:v>
                      </c:pt>
                      <c:pt idx="18">
                        <c:v>1.8548640000000001</c:v>
                      </c:pt>
                      <c:pt idx="19">
                        <c:v>1.8567648000000001</c:v>
                      </c:pt>
                      <c:pt idx="20">
                        <c:v>1.8567648000000001</c:v>
                      </c:pt>
                      <c:pt idx="21">
                        <c:v>1.8580320000000001</c:v>
                      </c:pt>
                      <c:pt idx="22">
                        <c:v>1.8573983999999997</c:v>
                      </c:pt>
                      <c:pt idx="23">
                        <c:v>1.8548640000000001</c:v>
                      </c:pt>
                      <c:pt idx="24">
                        <c:v>1.8554976000000001</c:v>
                      </c:pt>
                      <c:pt idx="25">
                        <c:v>1.8599328000000004</c:v>
                      </c:pt>
                      <c:pt idx="26">
                        <c:v>1.8561312000000001</c:v>
                      </c:pt>
                      <c:pt idx="27">
                        <c:v>1.8554976000000001</c:v>
                      </c:pt>
                      <c:pt idx="28">
                        <c:v>1.8548640000000001</c:v>
                      </c:pt>
                      <c:pt idx="29">
                        <c:v>1.8688031999999999</c:v>
                      </c:pt>
                      <c:pt idx="30">
                        <c:v>1.8624672</c:v>
                      </c:pt>
                      <c:pt idx="31">
                        <c:v>1.8573983999999997</c:v>
                      </c:pt>
                      <c:pt idx="32">
                        <c:v>1.8529632</c:v>
                      </c:pt>
                      <c:pt idx="33">
                        <c:v>1.8726048000000004</c:v>
                      </c:pt>
                      <c:pt idx="34">
                        <c:v>1.8573983999999997</c:v>
                      </c:pt>
                      <c:pt idx="35">
                        <c:v>1.8472608000000004</c:v>
                      </c:pt>
                      <c:pt idx="36">
                        <c:v>1.8485280000000002</c:v>
                      </c:pt>
                      <c:pt idx="37">
                        <c:v>1.8535968000000005</c:v>
                      </c:pt>
                      <c:pt idx="38">
                        <c:v>1.8478943999999999</c:v>
                      </c:pt>
                      <c:pt idx="39">
                        <c:v>1.8472608000000004</c:v>
                      </c:pt>
                      <c:pt idx="40">
                        <c:v>1.8580320000000001</c:v>
                      </c:pt>
                      <c:pt idx="41">
                        <c:v>1.8548640000000001</c:v>
                      </c:pt>
                      <c:pt idx="42">
                        <c:v>1.8535968000000005</c:v>
                      </c:pt>
                      <c:pt idx="43">
                        <c:v>1.8586656000000001</c:v>
                      </c:pt>
                      <c:pt idx="44">
                        <c:v>1.8485280000000002</c:v>
                      </c:pt>
                      <c:pt idx="45">
                        <c:v>1.8554976000000001</c:v>
                      </c:pt>
                      <c:pt idx="46">
                        <c:v>1.8485280000000002</c:v>
                      </c:pt>
                      <c:pt idx="47">
                        <c:v>1.8561312000000001</c:v>
                      </c:pt>
                      <c:pt idx="48">
                        <c:v>1.8592992000000002</c:v>
                      </c:pt>
                      <c:pt idx="49">
                        <c:v>1.8510623999999998</c:v>
                      </c:pt>
                      <c:pt idx="50">
                        <c:v>1.8592992000000002</c:v>
                      </c:pt>
                      <c:pt idx="51">
                        <c:v>1.8472608000000004</c:v>
                      </c:pt>
                      <c:pt idx="52">
                        <c:v>1.8523296000000002</c:v>
                      </c:pt>
                      <c:pt idx="53">
                        <c:v>1.8605664</c:v>
                      </c:pt>
                      <c:pt idx="54">
                        <c:v>1.8523296000000002</c:v>
                      </c:pt>
                      <c:pt idx="55">
                        <c:v>1.8612000000000002</c:v>
                      </c:pt>
                      <c:pt idx="56">
                        <c:v>1.8548640000000001</c:v>
                      </c:pt>
                      <c:pt idx="57">
                        <c:v>1.8624672</c:v>
                      </c:pt>
                      <c:pt idx="58">
                        <c:v>1.8631008000000002</c:v>
                      </c:pt>
                      <c:pt idx="59">
                        <c:v>1.8535968000000005</c:v>
                      </c:pt>
                      <c:pt idx="60">
                        <c:v>1.8675360000000003</c:v>
                      </c:pt>
                      <c:pt idx="61">
                        <c:v>1.8510623999999998</c:v>
                      </c:pt>
                      <c:pt idx="62">
                        <c:v>1.8580320000000001</c:v>
                      </c:pt>
                      <c:pt idx="63">
                        <c:v>1.8497952</c:v>
                      </c:pt>
                    </c:numCache>
                  </c:numRef>
                </c:yVal>
                <c:smooth val="1"/>
              </c15:ser>
            </c15:filteredScatterSeries>
          </c:ext>
        </c:extLst>
      </c:scatterChart>
      <c:valAx>
        <c:axId val="1682506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85940112"/>
        <c:crosses val="autoZero"/>
        <c:crossBetween val="midCat"/>
      </c:valAx>
      <c:valAx>
        <c:axId val="168594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82506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1838324</xdr:colOff>
      <xdr:row>2</xdr:row>
      <xdr:rowOff>71436</xdr:rowOff>
    </xdr:from>
    <xdr:to>
      <xdr:col>12</xdr:col>
      <xdr:colOff>142874</xdr:colOff>
      <xdr:row>17</xdr:row>
      <xdr:rowOff>38099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5"/>
  <sheetViews>
    <sheetView tabSelected="1" workbookViewId="0">
      <selection activeCell="G2" sqref="G2"/>
    </sheetView>
  </sheetViews>
  <sheetFormatPr defaultRowHeight="15" x14ac:dyDescent="0.25"/>
  <cols>
    <col min="1" max="1" width="13.7109375" bestFit="1" customWidth="1"/>
    <col min="2" max="2" width="24.85546875" bestFit="1" customWidth="1"/>
    <col min="3" max="3" width="15.85546875" bestFit="1" customWidth="1"/>
    <col min="4" max="4" width="28.42578125" bestFit="1" customWidth="1"/>
    <col min="5" max="5" width="10" bestFit="1" customWidth="1"/>
    <col min="6" max="6" width="13.85546875" bestFit="1" customWidth="1"/>
    <col min="7" max="7" width="19.5703125" bestFit="1" customWidth="1"/>
  </cols>
  <sheetData>
    <row r="1" spans="1:7" x14ac:dyDescent="0.25">
      <c r="A1" s="1" t="s">
        <v>0</v>
      </c>
      <c r="B1" s="1" t="s">
        <v>5</v>
      </c>
      <c r="C1" s="1" t="s">
        <v>4</v>
      </c>
      <c r="D1" s="1" t="s">
        <v>1</v>
      </c>
      <c r="E1" s="1" t="s">
        <v>2</v>
      </c>
      <c r="F1" s="1" t="s">
        <v>3</v>
      </c>
      <c r="G1" s="1" t="s">
        <v>6</v>
      </c>
    </row>
    <row r="2" spans="1:7" x14ac:dyDescent="0.25">
      <c r="A2" s="2">
        <v>16</v>
      </c>
      <c r="B2">
        <v>3118</v>
      </c>
      <c r="C2">
        <v>53101.943899999998</v>
      </c>
      <c r="D2" s="2">
        <f>((B2-B2*0.2)-150)/1000</f>
        <v>2.3444000000000003</v>
      </c>
      <c r="E2" s="2">
        <f>D2*0.066</f>
        <v>0.15473040000000002</v>
      </c>
      <c r="F2" s="2">
        <f>E2*12</f>
        <v>1.8567648000000001</v>
      </c>
      <c r="G2" s="2">
        <f>F2*C2/3600000</f>
        <v>2.7388283401415203E-2</v>
      </c>
    </row>
    <row r="3" spans="1:7" x14ac:dyDescent="0.25">
      <c r="A3" s="2">
        <v>32</v>
      </c>
      <c r="B3">
        <v>3147</v>
      </c>
      <c r="C3">
        <v>52305.763200000001</v>
      </c>
      <c r="D3" s="2">
        <f t="shared" ref="D3:D65" si="0">((B3-B3*0.2)-150)/1000</f>
        <v>2.3675999999999999</v>
      </c>
      <c r="E3" s="2">
        <f t="shared" ref="E3:E65" si="1">D3*0.066</f>
        <v>0.1562616</v>
      </c>
      <c r="F3" s="2">
        <f t="shared" ref="F3:F65" si="2">E3*12</f>
        <v>1.8751392</v>
      </c>
      <c r="G3" s="2">
        <f t="shared" ref="G3:G65" si="3">F3*C3/3600000</f>
        <v>2.7244607489510402E-2</v>
      </c>
    </row>
    <row r="4" spans="1:7" x14ac:dyDescent="0.25">
      <c r="A4" s="2">
        <v>48</v>
      </c>
      <c r="B4">
        <v>3120</v>
      </c>
      <c r="C4">
        <v>45107.497499999998</v>
      </c>
      <c r="D4" s="2">
        <f t="shared" si="0"/>
        <v>2.3460000000000001</v>
      </c>
      <c r="E4" s="2">
        <f t="shared" si="1"/>
        <v>0.154836</v>
      </c>
      <c r="F4" s="2">
        <f t="shared" si="2"/>
        <v>1.8580320000000001</v>
      </c>
      <c r="G4" s="2">
        <f t="shared" si="3"/>
        <v>2.3280881609700002E-2</v>
      </c>
    </row>
    <row r="5" spans="1:7" x14ac:dyDescent="0.25">
      <c r="A5" s="2">
        <v>64</v>
      </c>
      <c r="B5">
        <v>3104</v>
      </c>
      <c r="C5">
        <v>41140.479399999997</v>
      </c>
      <c r="D5" s="2">
        <f t="shared" si="0"/>
        <v>2.3331999999999997</v>
      </c>
      <c r="E5" s="2">
        <f t="shared" si="1"/>
        <v>0.15399119999999999</v>
      </c>
      <c r="F5" s="2">
        <f t="shared" si="2"/>
        <v>1.8478943999999999</v>
      </c>
      <c r="G5" s="2">
        <f t="shared" si="3"/>
        <v>2.1117572637937596E-2</v>
      </c>
    </row>
    <row r="6" spans="1:7" x14ac:dyDescent="0.25">
      <c r="A6" s="2">
        <v>80</v>
      </c>
      <c r="B6">
        <v>3125</v>
      </c>
      <c r="C6">
        <v>38908.952499999999</v>
      </c>
      <c r="D6" s="2">
        <f t="shared" si="0"/>
        <v>2.35</v>
      </c>
      <c r="E6" s="2">
        <f t="shared" si="1"/>
        <v>0.15510000000000002</v>
      </c>
      <c r="F6" s="2">
        <f t="shared" si="2"/>
        <v>1.8612000000000002</v>
      </c>
      <c r="G6" s="2">
        <f t="shared" si="3"/>
        <v>2.01159284425E-2</v>
      </c>
    </row>
    <row r="7" spans="1:7" x14ac:dyDescent="0.25">
      <c r="A7" s="2">
        <v>96</v>
      </c>
      <c r="B7">
        <v>3111</v>
      </c>
      <c r="C7">
        <v>38546.457000000002</v>
      </c>
      <c r="D7" s="2">
        <f t="shared" si="0"/>
        <v>2.3388</v>
      </c>
      <c r="E7" s="2">
        <f t="shared" si="1"/>
        <v>0.15436080000000002</v>
      </c>
      <c r="F7" s="2">
        <f t="shared" si="2"/>
        <v>1.8523296000000002</v>
      </c>
      <c r="G7" s="2">
        <f t="shared" si="3"/>
        <v>1.9833539798952003E-2</v>
      </c>
    </row>
    <row r="8" spans="1:7" x14ac:dyDescent="0.25">
      <c r="A8" s="2">
        <v>112</v>
      </c>
      <c r="B8">
        <v>3118</v>
      </c>
      <c r="C8">
        <v>37441.764999999999</v>
      </c>
      <c r="D8" s="2">
        <f t="shared" si="0"/>
        <v>2.3444000000000003</v>
      </c>
      <c r="E8" s="2">
        <f t="shared" si="1"/>
        <v>0.15473040000000002</v>
      </c>
      <c r="F8" s="2">
        <f t="shared" si="2"/>
        <v>1.8567648000000001</v>
      </c>
      <c r="G8" s="2">
        <f t="shared" si="3"/>
        <v>1.9311264250520002E-2</v>
      </c>
    </row>
    <row r="9" spans="1:7" x14ac:dyDescent="0.25">
      <c r="A9" s="2">
        <v>128</v>
      </c>
      <c r="B9">
        <v>3130</v>
      </c>
      <c r="C9">
        <v>38066.7048</v>
      </c>
      <c r="D9" s="2">
        <f t="shared" si="0"/>
        <v>2.3540000000000001</v>
      </c>
      <c r="E9" s="2">
        <f t="shared" si="1"/>
        <v>0.155364</v>
      </c>
      <c r="F9" s="2">
        <f t="shared" si="2"/>
        <v>1.864368</v>
      </c>
      <c r="G9" s="2">
        <f t="shared" si="3"/>
        <v>1.9713985081824002E-2</v>
      </c>
    </row>
    <row r="10" spans="1:7" x14ac:dyDescent="0.25">
      <c r="A10" s="2">
        <v>144</v>
      </c>
      <c r="B10">
        <v>3123</v>
      </c>
      <c r="C10">
        <v>36769.2408</v>
      </c>
      <c r="D10" s="2">
        <f t="shared" si="0"/>
        <v>2.3484000000000003</v>
      </c>
      <c r="E10" s="2">
        <f t="shared" si="1"/>
        <v>0.15499440000000003</v>
      </c>
      <c r="F10" s="2">
        <f t="shared" si="2"/>
        <v>1.8599328000000004</v>
      </c>
      <c r="G10" s="2">
        <f t="shared" si="3"/>
        <v>1.8996754720838404E-2</v>
      </c>
    </row>
    <row r="11" spans="1:7" x14ac:dyDescent="0.25">
      <c r="A11" s="2">
        <v>160</v>
      </c>
      <c r="B11">
        <v>3119</v>
      </c>
      <c r="C11">
        <v>36924.4954</v>
      </c>
      <c r="D11" s="2">
        <f t="shared" si="0"/>
        <v>2.3451999999999997</v>
      </c>
      <c r="E11" s="2">
        <f t="shared" si="1"/>
        <v>0.15478319999999998</v>
      </c>
      <c r="F11" s="2">
        <f t="shared" si="2"/>
        <v>1.8573983999999997</v>
      </c>
      <c r="G11" s="2">
        <f t="shared" si="3"/>
        <v>1.9050971854657598E-2</v>
      </c>
    </row>
    <row r="12" spans="1:7" x14ac:dyDescent="0.25">
      <c r="A12" s="2">
        <v>176</v>
      </c>
      <c r="B12">
        <v>3118</v>
      </c>
      <c r="C12">
        <v>37324.191599999998</v>
      </c>
      <c r="D12" s="2">
        <f t="shared" si="0"/>
        <v>2.3444000000000003</v>
      </c>
      <c r="E12" s="2">
        <f t="shared" si="1"/>
        <v>0.15473040000000002</v>
      </c>
      <c r="F12" s="2">
        <f t="shared" si="2"/>
        <v>1.8567648000000001</v>
      </c>
      <c r="G12" s="2">
        <f t="shared" si="3"/>
        <v>1.92506236531488E-2</v>
      </c>
    </row>
    <row r="13" spans="1:7" x14ac:dyDescent="0.25">
      <c r="A13" s="2">
        <v>192</v>
      </c>
      <c r="B13">
        <v>3102</v>
      </c>
      <c r="C13">
        <v>36141.407500000001</v>
      </c>
      <c r="D13" s="2">
        <f t="shared" si="0"/>
        <v>2.3315999999999999</v>
      </c>
      <c r="E13" s="2">
        <f t="shared" si="1"/>
        <v>0.15388560000000001</v>
      </c>
      <c r="F13" s="2">
        <f t="shared" si="2"/>
        <v>1.8466272000000001</v>
      </c>
      <c r="G13" s="2">
        <f t="shared" si="3"/>
        <v>1.8538807259940004E-2</v>
      </c>
    </row>
    <row r="14" spans="1:7" x14ac:dyDescent="0.25">
      <c r="A14" s="2">
        <v>208</v>
      </c>
      <c r="B14">
        <v>3128</v>
      </c>
      <c r="C14">
        <v>36426.120000000003</v>
      </c>
      <c r="D14" s="2">
        <f t="shared" si="0"/>
        <v>2.3524000000000003</v>
      </c>
      <c r="E14" s="2">
        <f t="shared" si="1"/>
        <v>0.15525840000000002</v>
      </c>
      <c r="F14" s="2">
        <f t="shared" si="2"/>
        <v>1.8631008000000002</v>
      </c>
      <c r="G14" s="2">
        <f t="shared" si="3"/>
        <v>1.8851537031360006E-2</v>
      </c>
    </row>
    <row r="15" spans="1:7" x14ac:dyDescent="0.25">
      <c r="A15" s="2">
        <v>224</v>
      </c>
      <c r="B15">
        <v>3107</v>
      </c>
      <c r="C15">
        <v>36865.871599999999</v>
      </c>
      <c r="D15" s="2">
        <f t="shared" si="0"/>
        <v>2.3355999999999999</v>
      </c>
      <c r="E15" s="2">
        <f t="shared" si="1"/>
        <v>0.1541496</v>
      </c>
      <c r="F15" s="2">
        <f t="shared" si="2"/>
        <v>1.8497952</v>
      </c>
      <c r="G15" s="2">
        <f t="shared" si="3"/>
        <v>1.8942864535971198E-2</v>
      </c>
    </row>
    <row r="16" spans="1:7" x14ac:dyDescent="0.25">
      <c r="A16" s="2">
        <v>240</v>
      </c>
      <c r="B16">
        <v>3125</v>
      </c>
      <c r="C16">
        <v>37289.129099999998</v>
      </c>
      <c r="D16" s="2">
        <f t="shared" si="0"/>
        <v>2.35</v>
      </c>
      <c r="E16" s="2">
        <f t="shared" si="1"/>
        <v>0.15510000000000002</v>
      </c>
      <c r="F16" s="2">
        <f t="shared" si="2"/>
        <v>1.8612000000000002</v>
      </c>
      <c r="G16" s="2">
        <f t="shared" si="3"/>
        <v>1.9278479744700001E-2</v>
      </c>
    </row>
    <row r="17" spans="1:7" x14ac:dyDescent="0.25">
      <c r="A17" s="2">
        <v>256</v>
      </c>
      <c r="B17">
        <v>3119</v>
      </c>
      <c r="C17">
        <v>38009.242700000003</v>
      </c>
      <c r="D17" s="2">
        <f t="shared" si="0"/>
        <v>2.3451999999999997</v>
      </c>
      <c r="E17" s="2">
        <f t="shared" si="1"/>
        <v>0.15478319999999998</v>
      </c>
      <c r="F17" s="2">
        <f t="shared" si="2"/>
        <v>1.8573983999999997</v>
      </c>
      <c r="G17" s="2">
        <f t="shared" si="3"/>
        <v>1.9610640715608797E-2</v>
      </c>
    </row>
    <row r="18" spans="1:7" x14ac:dyDescent="0.25">
      <c r="A18" s="2">
        <v>272</v>
      </c>
      <c r="B18">
        <v>3109</v>
      </c>
      <c r="C18">
        <v>37180.837</v>
      </c>
      <c r="D18" s="2">
        <f t="shared" si="0"/>
        <v>2.3371999999999997</v>
      </c>
      <c r="E18" s="2">
        <f t="shared" si="1"/>
        <v>0.15425519999999998</v>
      </c>
      <c r="F18" s="2">
        <f t="shared" si="2"/>
        <v>1.8510623999999998</v>
      </c>
      <c r="G18" s="2">
        <f t="shared" si="3"/>
        <v>1.9117791492007995E-2</v>
      </c>
    </row>
    <row r="19" spans="1:7" x14ac:dyDescent="0.25">
      <c r="A19" s="2">
        <v>288</v>
      </c>
      <c r="B19">
        <v>3118</v>
      </c>
      <c r="C19">
        <v>36693.411699999997</v>
      </c>
      <c r="D19" s="2">
        <f t="shared" si="0"/>
        <v>2.3444000000000003</v>
      </c>
      <c r="E19" s="2">
        <f t="shared" si="1"/>
        <v>0.15473040000000002</v>
      </c>
      <c r="F19" s="2">
        <f t="shared" si="2"/>
        <v>1.8567648000000001</v>
      </c>
      <c r="G19" s="2">
        <f t="shared" si="3"/>
        <v>1.8925287565685601E-2</v>
      </c>
    </row>
    <row r="20" spans="1:7" x14ac:dyDescent="0.25">
      <c r="A20" s="2">
        <v>304</v>
      </c>
      <c r="B20">
        <v>3115</v>
      </c>
      <c r="C20">
        <v>36941.448400000001</v>
      </c>
      <c r="D20" s="2">
        <f t="shared" si="0"/>
        <v>2.3420000000000001</v>
      </c>
      <c r="E20" s="2">
        <f t="shared" si="1"/>
        <v>0.15457200000000001</v>
      </c>
      <c r="F20" s="2">
        <f t="shared" si="2"/>
        <v>1.8548640000000001</v>
      </c>
      <c r="G20" s="2">
        <f t="shared" si="3"/>
        <v>1.9033711873616001E-2</v>
      </c>
    </row>
    <row r="21" spans="1:7" x14ac:dyDescent="0.25">
      <c r="A21" s="2">
        <v>320</v>
      </c>
      <c r="B21">
        <v>3118</v>
      </c>
      <c r="C21">
        <v>37430.815600000002</v>
      </c>
      <c r="D21" s="2">
        <f t="shared" si="0"/>
        <v>2.3444000000000003</v>
      </c>
      <c r="E21" s="2">
        <f t="shared" si="1"/>
        <v>0.15473040000000002</v>
      </c>
      <c r="F21" s="2">
        <f t="shared" si="2"/>
        <v>1.8567648000000001</v>
      </c>
      <c r="G21" s="2">
        <f t="shared" si="3"/>
        <v>1.9305616900380802E-2</v>
      </c>
    </row>
    <row r="22" spans="1:7" x14ac:dyDescent="0.25">
      <c r="A22" s="2">
        <v>336</v>
      </c>
      <c r="B22">
        <v>3118</v>
      </c>
      <c r="C22">
        <v>37703.549700000003</v>
      </c>
      <c r="D22" s="2">
        <f t="shared" si="0"/>
        <v>2.3444000000000003</v>
      </c>
      <c r="E22" s="2">
        <f t="shared" si="1"/>
        <v>0.15473040000000002</v>
      </c>
      <c r="F22" s="2">
        <f t="shared" si="2"/>
        <v>1.8567648000000001</v>
      </c>
      <c r="G22" s="2">
        <f t="shared" si="3"/>
        <v>1.9446284421669603E-2</v>
      </c>
    </row>
    <row r="23" spans="1:7" x14ac:dyDescent="0.25">
      <c r="A23" s="2">
        <v>352</v>
      </c>
      <c r="B23">
        <v>3120</v>
      </c>
      <c r="C23">
        <v>38210.253499999999</v>
      </c>
      <c r="D23" s="2">
        <f t="shared" si="0"/>
        <v>2.3460000000000001</v>
      </c>
      <c r="E23" s="2">
        <f t="shared" si="1"/>
        <v>0.154836</v>
      </c>
      <c r="F23" s="2">
        <f t="shared" si="2"/>
        <v>1.8580320000000001</v>
      </c>
      <c r="G23" s="2">
        <f t="shared" si="3"/>
        <v>1.9721076036420003E-2</v>
      </c>
    </row>
    <row r="24" spans="1:7" x14ac:dyDescent="0.25">
      <c r="A24" s="2">
        <v>368</v>
      </c>
      <c r="B24">
        <v>3119</v>
      </c>
      <c r="C24">
        <v>38590.540399999998</v>
      </c>
      <c r="D24" s="2">
        <f t="shared" si="0"/>
        <v>2.3451999999999997</v>
      </c>
      <c r="E24" s="2">
        <f t="shared" si="1"/>
        <v>0.15478319999999998</v>
      </c>
      <c r="F24" s="2">
        <f t="shared" si="2"/>
        <v>1.8573983999999997</v>
      </c>
      <c r="G24" s="2">
        <f t="shared" si="3"/>
        <v>1.9910557776137594E-2</v>
      </c>
    </row>
    <row r="25" spans="1:7" x14ac:dyDescent="0.25">
      <c r="A25" s="2">
        <v>384</v>
      </c>
      <c r="B25">
        <v>3115</v>
      </c>
      <c r="C25">
        <v>39142.858699999997</v>
      </c>
      <c r="D25" s="2">
        <f t="shared" si="0"/>
        <v>2.3420000000000001</v>
      </c>
      <c r="E25" s="2">
        <f t="shared" si="1"/>
        <v>0.15457200000000001</v>
      </c>
      <c r="F25" s="2">
        <f t="shared" si="2"/>
        <v>1.8548640000000001</v>
      </c>
      <c r="G25" s="2">
        <f t="shared" si="3"/>
        <v>2.0167966516587997E-2</v>
      </c>
    </row>
    <row r="26" spans="1:7" x14ac:dyDescent="0.25">
      <c r="A26" s="2">
        <v>400</v>
      </c>
      <c r="B26">
        <v>3116</v>
      </c>
      <c r="C26">
        <v>39697.848700000002</v>
      </c>
      <c r="D26" s="2">
        <f t="shared" si="0"/>
        <v>2.3428</v>
      </c>
      <c r="E26" s="2">
        <f t="shared" si="1"/>
        <v>0.15462480000000001</v>
      </c>
      <c r="F26" s="2">
        <f t="shared" si="2"/>
        <v>1.8554976000000001</v>
      </c>
      <c r="G26" s="2">
        <f t="shared" si="3"/>
        <v>2.0460906385559204E-2</v>
      </c>
    </row>
    <row r="27" spans="1:7" x14ac:dyDescent="0.25">
      <c r="A27" s="2">
        <v>416</v>
      </c>
      <c r="B27">
        <v>3123</v>
      </c>
      <c r="C27">
        <v>40113.494500000001</v>
      </c>
      <c r="D27" s="2">
        <f t="shared" si="0"/>
        <v>2.3484000000000003</v>
      </c>
      <c r="E27" s="2">
        <f t="shared" si="1"/>
        <v>0.15499440000000003</v>
      </c>
      <c r="F27" s="2">
        <f t="shared" si="2"/>
        <v>1.8599328000000004</v>
      </c>
      <c r="G27" s="2">
        <f t="shared" si="3"/>
        <v>2.0724556706436002E-2</v>
      </c>
    </row>
    <row r="28" spans="1:7" x14ac:dyDescent="0.25">
      <c r="A28" s="2">
        <v>432</v>
      </c>
      <c r="B28">
        <v>3117</v>
      </c>
      <c r="C28">
        <v>40569.585500000001</v>
      </c>
      <c r="D28" s="2">
        <f t="shared" si="0"/>
        <v>2.3435999999999999</v>
      </c>
      <c r="E28" s="2">
        <f t="shared" si="1"/>
        <v>0.1546776</v>
      </c>
      <c r="F28" s="2">
        <f t="shared" si="2"/>
        <v>1.8561312000000001</v>
      </c>
      <c r="G28" s="2">
        <f t="shared" si="3"/>
        <v>2.0917353727115999E-2</v>
      </c>
    </row>
    <row r="29" spans="1:7" x14ac:dyDescent="0.25">
      <c r="A29" s="2">
        <v>448</v>
      </c>
      <c r="B29">
        <v>3116</v>
      </c>
      <c r="C29">
        <v>41153.312299999998</v>
      </c>
      <c r="D29" s="2">
        <f t="shared" si="0"/>
        <v>2.3428</v>
      </c>
      <c r="E29" s="2">
        <f t="shared" si="1"/>
        <v>0.15462480000000001</v>
      </c>
      <c r="F29" s="2">
        <f t="shared" si="2"/>
        <v>1.8554976000000001</v>
      </c>
      <c r="G29" s="2">
        <f t="shared" si="3"/>
        <v>2.1211075612416801E-2</v>
      </c>
    </row>
    <row r="30" spans="1:7" x14ac:dyDescent="0.25">
      <c r="A30" s="2">
        <v>464</v>
      </c>
      <c r="B30">
        <v>3115</v>
      </c>
      <c r="C30">
        <v>41502.534099999997</v>
      </c>
      <c r="D30" s="2">
        <f t="shared" si="0"/>
        <v>2.3420000000000001</v>
      </c>
      <c r="E30" s="2">
        <f t="shared" si="1"/>
        <v>0.15457200000000001</v>
      </c>
      <c r="F30" s="2">
        <f t="shared" si="2"/>
        <v>1.8548640000000001</v>
      </c>
      <c r="G30" s="2">
        <f t="shared" si="3"/>
        <v>2.1383765669683998E-2</v>
      </c>
    </row>
    <row r="31" spans="1:7" x14ac:dyDescent="0.25">
      <c r="A31" s="2">
        <v>480</v>
      </c>
      <c r="B31">
        <v>3137</v>
      </c>
      <c r="C31">
        <v>42031.165699999998</v>
      </c>
      <c r="D31" s="2">
        <f t="shared" si="0"/>
        <v>2.3595999999999999</v>
      </c>
      <c r="E31" s="2">
        <f t="shared" si="1"/>
        <v>0.1557336</v>
      </c>
      <c r="F31" s="2">
        <f t="shared" si="2"/>
        <v>1.8688031999999999</v>
      </c>
      <c r="G31" s="2">
        <f t="shared" si="3"/>
        <v>2.1818882488858399E-2</v>
      </c>
    </row>
    <row r="32" spans="1:7" x14ac:dyDescent="0.25">
      <c r="A32" s="2">
        <v>496</v>
      </c>
      <c r="B32">
        <v>3127</v>
      </c>
      <c r="C32">
        <v>42556.312700000002</v>
      </c>
      <c r="D32" s="2">
        <f t="shared" si="0"/>
        <v>2.3515999999999999</v>
      </c>
      <c r="E32" s="2">
        <f t="shared" si="1"/>
        <v>0.1552056</v>
      </c>
      <c r="F32" s="2">
        <f t="shared" si="2"/>
        <v>1.8624672</v>
      </c>
      <c r="G32" s="2">
        <f t="shared" si="3"/>
        <v>2.2016593487970401E-2</v>
      </c>
    </row>
    <row r="33" spans="1:7" x14ac:dyDescent="0.25">
      <c r="A33" s="2">
        <v>512</v>
      </c>
      <c r="B33">
        <v>3119</v>
      </c>
      <c r="C33">
        <v>41974.1708</v>
      </c>
      <c r="D33" s="2">
        <f t="shared" si="0"/>
        <v>2.3451999999999997</v>
      </c>
      <c r="E33" s="2">
        <f t="shared" si="1"/>
        <v>0.15478319999999998</v>
      </c>
      <c r="F33" s="2">
        <f t="shared" si="2"/>
        <v>1.8573983999999997</v>
      </c>
      <c r="G33" s="2">
        <f t="shared" si="3"/>
        <v>2.1656321579235194E-2</v>
      </c>
    </row>
    <row r="34" spans="1:7" x14ac:dyDescent="0.25">
      <c r="A34" s="2">
        <v>528</v>
      </c>
      <c r="B34">
        <v>3112</v>
      </c>
      <c r="C34">
        <v>41015.731800000001</v>
      </c>
      <c r="D34" s="2">
        <f t="shared" si="0"/>
        <v>2.3395999999999999</v>
      </c>
      <c r="E34" s="2">
        <f t="shared" si="1"/>
        <v>0.15441360000000001</v>
      </c>
      <c r="F34" s="2">
        <f t="shared" si="2"/>
        <v>1.8529632</v>
      </c>
      <c r="G34" s="2">
        <f t="shared" si="3"/>
        <v>2.1111289346241603E-2</v>
      </c>
    </row>
    <row r="35" spans="1:7" x14ac:dyDescent="0.25">
      <c r="A35" s="2">
        <v>544</v>
      </c>
      <c r="B35">
        <v>3143</v>
      </c>
      <c r="C35">
        <v>40471.5524</v>
      </c>
      <c r="D35" s="2">
        <f t="shared" si="0"/>
        <v>2.3644000000000003</v>
      </c>
      <c r="E35" s="2">
        <f t="shared" si="1"/>
        <v>0.15605040000000003</v>
      </c>
      <c r="F35" s="2">
        <f t="shared" si="2"/>
        <v>1.8726048000000004</v>
      </c>
      <c r="G35" s="2">
        <f t="shared" si="3"/>
        <v>2.1052006468803206E-2</v>
      </c>
    </row>
    <row r="36" spans="1:7" x14ac:dyDescent="0.25">
      <c r="A36" s="2">
        <v>560</v>
      </c>
      <c r="B36">
        <v>3119</v>
      </c>
      <c r="C36">
        <v>39421.395700000001</v>
      </c>
      <c r="D36" s="2">
        <f t="shared" si="0"/>
        <v>2.3451999999999997</v>
      </c>
      <c r="E36" s="2">
        <f t="shared" si="1"/>
        <v>0.15478319999999998</v>
      </c>
      <c r="F36" s="2">
        <f t="shared" si="2"/>
        <v>1.8573983999999997</v>
      </c>
      <c r="G36" s="2">
        <f t="shared" si="3"/>
        <v>2.0339232583040798E-2</v>
      </c>
    </row>
    <row r="37" spans="1:7" x14ac:dyDescent="0.25">
      <c r="A37" s="2">
        <v>576</v>
      </c>
      <c r="B37">
        <v>3103</v>
      </c>
      <c r="C37">
        <v>39325.554900000003</v>
      </c>
      <c r="D37" s="2">
        <f t="shared" si="0"/>
        <v>2.3324000000000003</v>
      </c>
      <c r="E37" s="2">
        <f t="shared" si="1"/>
        <v>0.15393840000000003</v>
      </c>
      <c r="F37" s="2">
        <f t="shared" si="2"/>
        <v>1.8472608000000004</v>
      </c>
      <c r="G37" s="2">
        <f t="shared" si="3"/>
        <v>2.0179043334727205E-2</v>
      </c>
    </row>
    <row r="38" spans="1:7" x14ac:dyDescent="0.25">
      <c r="A38" s="2">
        <v>592</v>
      </c>
      <c r="B38">
        <v>3105</v>
      </c>
      <c r="C38">
        <v>39289.041700000002</v>
      </c>
      <c r="D38" s="2">
        <f t="shared" si="0"/>
        <v>2.3340000000000001</v>
      </c>
      <c r="E38" s="2">
        <f t="shared" si="1"/>
        <v>0.15404400000000001</v>
      </c>
      <c r="F38" s="2">
        <f t="shared" si="2"/>
        <v>1.8485280000000002</v>
      </c>
      <c r="G38" s="2">
        <f t="shared" si="3"/>
        <v>2.0174137132116004E-2</v>
      </c>
    </row>
    <row r="39" spans="1:7" x14ac:dyDescent="0.25">
      <c r="A39" s="2">
        <v>608</v>
      </c>
      <c r="B39">
        <v>3113</v>
      </c>
      <c r="C39">
        <v>39556.010999999999</v>
      </c>
      <c r="D39" s="2">
        <f t="shared" si="0"/>
        <v>2.3404000000000003</v>
      </c>
      <c r="E39" s="2">
        <f t="shared" si="1"/>
        <v>0.15446640000000003</v>
      </c>
      <c r="F39" s="2">
        <f t="shared" si="2"/>
        <v>1.8535968000000005</v>
      </c>
      <c r="G39" s="2">
        <f t="shared" si="3"/>
        <v>2.0366915391768003E-2</v>
      </c>
    </row>
    <row r="40" spans="1:7" x14ac:dyDescent="0.25">
      <c r="A40" s="2">
        <v>624</v>
      </c>
      <c r="B40">
        <v>3104</v>
      </c>
      <c r="C40">
        <v>39618.758800000003</v>
      </c>
      <c r="D40" s="2">
        <f t="shared" si="0"/>
        <v>2.3331999999999997</v>
      </c>
      <c r="E40" s="2">
        <f t="shared" si="1"/>
        <v>0.15399119999999999</v>
      </c>
      <c r="F40" s="2">
        <f t="shared" si="2"/>
        <v>1.8478943999999999</v>
      </c>
      <c r="G40" s="2">
        <f t="shared" si="3"/>
        <v>2.0336467367075201E-2</v>
      </c>
    </row>
    <row r="41" spans="1:7" x14ac:dyDescent="0.25">
      <c r="A41" s="2">
        <v>640</v>
      </c>
      <c r="B41">
        <v>3103</v>
      </c>
      <c r="C41">
        <v>39497.714899999999</v>
      </c>
      <c r="D41" s="2">
        <f t="shared" si="0"/>
        <v>2.3324000000000003</v>
      </c>
      <c r="E41" s="2">
        <f t="shared" si="1"/>
        <v>0.15393840000000003</v>
      </c>
      <c r="F41" s="2">
        <f t="shared" si="2"/>
        <v>1.8472608000000004</v>
      </c>
      <c r="G41" s="2">
        <f t="shared" si="3"/>
        <v>2.0267383451207203E-2</v>
      </c>
    </row>
    <row r="42" spans="1:7" x14ac:dyDescent="0.25">
      <c r="A42" s="2">
        <v>656</v>
      </c>
      <c r="B42">
        <v>3120</v>
      </c>
      <c r="C42">
        <v>39426.7745</v>
      </c>
      <c r="D42" s="2">
        <f t="shared" si="0"/>
        <v>2.3460000000000001</v>
      </c>
      <c r="E42" s="2">
        <f t="shared" si="1"/>
        <v>0.154836</v>
      </c>
      <c r="F42" s="2">
        <f t="shared" si="2"/>
        <v>1.8580320000000001</v>
      </c>
      <c r="G42" s="2">
        <f t="shared" si="3"/>
        <v>2.034894685494E-2</v>
      </c>
    </row>
    <row r="43" spans="1:7" x14ac:dyDescent="0.25">
      <c r="A43" s="2">
        <v>672</v>
      </c>
      <c r="B43">
        <v>3115</v>
      </c>
      <c r="C43">
        <v>39715.879399999998</v>
      </c>
      <c r="D43" s="2">
        <f t="shared" si="0"/>
        <v>2.3420000000000001</v>
      </c>
      <c r="E43" s="2">
        <f t="shared" si="1"/>
        <v>0.15457200000000001</v>
      </c>
      <c r="F43" s="2">
        <f t="shared" si="2"/>
        <v>1.8548640000000001</v>
      </c>
      <c r="G43" s="2">
        <f t="shared" si="3"/>
        <v>2.0463209702056E-2</v>
      </c>
    </row>
    <row r="44" spans="1:7" x14ac:dyDescent="0.25">
      <c r="A44" s="2">
        <v>688</v>
      </c>
      <c r="B44">
        <v>3113</v>
      </c>
      <c r="C44">
        <v>39830.395100000002</v>
      </c>
      <c r="D44" s="2">
        <f t="shared" si="0"/>
        <v>2.3404000000000003</v>
      </c>
      <c r="E44" s="2">
        <f t="shared" si="1"/>
        <v>0.15446640000000003</v>
      </c>
      <c r="F44" s="2">
        <f t="shared" si="2"/>
        <v>1.8535968000000005</v>
      </c>
      <c r="G44" s="2">
        <f t="shared" si="3"/>
        <v>2.0508192472248808E-2</v>
      </c>
    </row>
    <row r="45" spans="1:7" x14ac:dyDescent="0.25">
      <c r="A45" s="2">
        <v>704</v>
      </c>
      <c r="B45">
        <v>3121</v>
      </c>
      <c r="C45">
        <v>39976.065600000002</v>
      </c>
      <c r="D45" s="2">
        <f t="shared" si="0"/>
        <v>2.3468</v>
      </c>
      <c r="E45" s="2">
        <f t="shared" si="1"/>
        <v>0.15488880000000002</v>
      </c>
      <c r="F45" s="2">
        <f t="shared" si="2"/>
        <v>1.8586656000000001</v>
      </c>
      <c r="G45" s="2">
        <f t="shared" si="3"/>
        <v>2.0639482765017602E-2</v>
      </c>
    </row>
    <row r="46" spans="1:7" x14ac:dyDescent="0.25">
      <c r="A46" s="2">
        <v>720</v>
      </c>
      <c r="B46">
        <v>3105</v>
      </c>
      <c r="C46">
        <v>39901.311399999999</v>
      </c>
      <c r="D46" s="2">
        <f t="shared" si="0"/>
        <v>2.3340000000000001</v>
      </c>
      <c r="E46" s="2">
        <f t="shared" si="1"/>
        <v>0.15404400000000001</v>
      </c>
      <c r="F46" s="2">
        <f t="shared" si="2"/>
        <v>1.8485280000000002</v>
      </c>
      <c r="G46" s="2">
        <f t="shared" si="3"/>
        <v>2.0488525377672002E-2</v>
      </c>
    </row>
    <row r="47" spans="1:7" x14ac:dyDescent="0.25">
      <c r="A47" s="2">
        <v>736</v>
      </c>
      <c r="B47">
        <v>3116</v>
      </c>
      <c r="C47">
        <v>39868.789100000002</v>
      </c>
      <c r="D47" s="2">
        <f t="shared" si="0"/>
        <v>2.3428</v>
      </c>
      <c r="E47" s="2">
        <f t="shared" si="1"/>
        <v>0.15462480000000001</v>
      </c>
      <c r="F47" s="2">
        <f t="shared" si="2"/>
        <v>1.8554976000000001</v>
      </c>
      <c r="G47" s="2">
        <f t="shared" si="3"/>
        <v>2.0549011802765603E-2</v>
      </c>
    </row>
    <row r="48" spans="1:7" x14ac:dyDescent="0.25">
      <c r="A48" s="2">
        <v>752</v>
      </c>
      <c r="B48">
        <v>3105</v>
      </c>
      <c r="C48">
        <v>39996.175300000003</v>
      </c>
      <c r="D48" s="2">
        <f t="shared" si="0"/>
        <v>2.3340000000000001</v>
      </c>
      <c r="E48" s="2">
        <f t="shared" si="1"/>
        <v>0.15404400000000001</v>
      </c>
      <c r="F48" s="2">
        <f t="shared" si="2"/>
        <v>1.8485280000000002</v>
      </c>
      <c r="G48" s="2">
        <f t="shared" si="3"/>
        <v>2.0537236093044003E-2</v>
      </c>
    </row>
    <row r="49" spans="1:7" x14ac:dyDescent="0.25">
      <c r="A49" s="2">
        <v>768</v>
      </c>
      <c r="B49">
        <v>3117</v>
      </c>
      <c r="C49">
        <v>40224.659</v>
      </c>
      <c r="D49" s="2">
        <f t="shared" si="0"/>
        <v>2.3435999999999999</v>
      </c>
      <c r="E49" s="2">
        <f t="shared" si="1"/>
        <v>0.1546776</v>
      </c>
      <c r="F49" s="2">
        <f t="shared" si="2"/>
        <v>1.8561312000000001</v>
      </c>
      <c r="G49" s="2">
        <f t="shared" si="3"/>
        <v>2.0739512383128E-2</v>
      </c>
    </row>
    <row r="50" spans="1:7" x14ac:dyDescent="0.25">
      <c r="A50" s="2">
        <v>784</v>
      </c>
      <c r="B50">
        <v>3122</v>
      </c>
      <c r="C50">
        <v>40399.042099999999</v>
      </c>
      <c r="D50" s="2">
        <f t="shared" si="0"/>
        <v>2.3475999999999999</v>
      </c>
      <c r="E50" s="2">
        <f t="shared" si="1"/>
        <v>0.15494160000000001</v>
      </c>
      <c r="F50" s="2">
        <f t="shared" si="2"/>
        <v>1.8592992000000002</v>
      </c>
      <c r="G50" s="2">
        <f t="shared" si="3"/>
        <v>2.0864974071471198E-2</v>
      </c>
    </row>
    <row r="51" spans="1:7" x14ac:dyDescent="0.25">
      <c r="A51" s="2">
        <v>800</v>
      </c>
      <c r="B51">
        <v>3109</v>
      </c>
      <c r="C51">
        <v>40534.421600000001</v>
      </c>
      <c r="D51" s="2">
        <f t="shared" si="0"/>
        <v>2.3371999999999997</v>
      </c>
      <c r="E51" s="2">
        <f t="shared" si="1"/>
        <v>0.15425519999999998</v>
      </c>
      <c r="F51" s="2">
        <f t="shared" si="2"/>
        <v>1.8510623999999998</v>
      </c>
      <c r="G51" s="2">
        <f t="shared" si="3"/>
        <v>2.0842151035974397E-2</v>
      </c>
    </row>
    <row r="52" spans="1:7" x14ac:dyDescent="0.25">
      <c r="A52" s="2">
        <v>816</v>
      </c>
      <c r="B52">
        <v>3122</v>
      </c>
      <c r="C52">
        <v>40613.254200000003</v>
      </c>
      <c r="D52" s="2">
        <f t="shared" si="0"/>
        <v>2.3475999999999999</v>
      </c>
      <c r="E52" s="2">
        <f t="shared" si="1"/>
        <v>0.15494160000000001</v>
      </c>
      <c r="F52" s="2">
        <f t="shared" si="2"/>
        <v>1.8592992000000002</v>
      </c>
      <c r="G52" s="2">
        <f t="shared" si="3"/>
        <v>2.0975608623182405E-2</v>
      </c>
    </row>
    <row r="53" spans="1:7" x14ac:dyDescent="0.25">
      <c r="A53" s="2">
        <v>832</v>
      </c>
      <c r="B53">
        <v>3103</v>
      </c>
      <c r="C53">
        <v>40855.466200000003</v>
      </c>
      <c r="D53" s="2">
        <f t="shared" si="0"/>
        <v>2.3324000000000003</v>
      </c>
      <c r="E53" s="2">
        <f t="shared" si="1"/>
        <v>0.15393840000000003</v>
      </c>
      <c r="F53" s="2">
        <f t="shared" si="2"/>
        <v>1.8472608000000004</v>
      </c>
      <c r="G53" s="2">
        <f t="shared" si="3"/>
        <v>2.0964083660273605E-2</v>
      </c>
    </row>
    <row r="54" spans="1:7" x14ac:dyDescent="0.25">
      <c r="A54" s="2">
        <v>848</v>
      </c>
      <c r="B54">
        <v>3111</v>
      </c>
      <c r="C54">
        <v>40958.2065</v>
      </c>
      <c r="D54" s="2">
        <f t="shared" si="0"/>
        <v>2.3388</v>
      </c>
      <c r="E54" s="2">
        <f t="shared" si="1"/>
        <v>0.15436080000000002</v>
      </c>
      <c r="F54" s="2">
        <f t="shared" si="2"/>
        <v>1.8523296000000002</v>
      </c>
      <c r="G54" s="2">
        <f t="shared" si="3"/>
        <v>2.1074471739684002E-2</v>
      </c>
    </row>
    <row r="55" spans="1:7" x14ac:dyDescent="0.25">
      <c r="A55" s="2">
        <v>864</v>
      </c>
      <c r="B55">
        <v>3124</v>
      </c>
      <c r="C55">
        <v>41066.382299999997</v>
      </c>
      <c r="D55" s="2">
        <f t="shared" si="0"/>
        <v>2.3491999999999997</v>
      </c>
      <c r="E55" s="2">
        <f t="shared" si="1"/>
        <v>0.1550472</v>
      </c>
      <c r="F55" s="2">
        <f t="shared" si="2"/>
        <v>1.8605664</v>
      </c>
      <c r="G55" s="2">
        <f t="shared" si="3"/>
        <v>2.1224091965815196E-2</v>
      </c>
    </row>
    <row r="56" spans="1:7" x14ac:dyDescent="0.25">
      <c r="A56" s="2">
        <v>880</v>
      </c>
      <c r="B56">
        <v>3111</v>
      </c>
      <c r="C56">
        <v>41221.1296</v>
      </c>
      <c r="D56" s="2">
        <f t="shared" si="0"/>
        <v>2.3388</v>
      </c>
      <c r="E56" s="2">
        <f t="shared" si="1"/>
        <v>0.15436080000000002</v>
      </c>
      <c r="F56" s="2">
        <f t="shared" si="2"/>
        <v>1.8523296000000002</v>
      </c>
      <c r="G56" s="2">
        <f t="shared" si="3"/>
        <v>2.1209755139865605E-2</v>
      </c>
    </row>
    <row r="57" spans="1:7" x14ac:dyDescent="0.25">
      <c r="A57" s="2">
        <v>896</v>
      </c>
      <c r="B57">
        <v>3125</v>
      </c>
      <c r="C57">
        <v>41348.941800000001</v>
      </c>
      <c r="D57" s="2">
        <f t="shared" si="0"/>
        <v>2.35</v>
      </c>
      <c r="E57" s="2">
        <f t="shared" si="1"/>
        <v>0.15510000000000002</v>
      </c>
      <c r="F57" s="2">
        <f t="shared" si="2"/>
        <v>1.8612000000000002</v>
      </c>
      <c r="G57" s="2">
        <f t="shared" si="3"/>
        <v>2.1377402910600002E-2</v>
      </c>
    </row>
    <row r="58" spans="1:7" x14ac:dyDescent="0.25">
      <c r="A58" s="2">
        <v>912</v>
      </c>
      <c r="B58">
        <v>3115</v>
      </c>
      <c r="C58">
        <v>41557.4735</v>
      </c>
      <c r="D58" s="2">
        <f t="shared" si="0"/>
        <v>2.3420000000000001</v>
      </c>
      <c r="E58" s="2">
        <f t="shared" si="1"/>
        <v>0.15457200000000001</v>
      </c>
      <c r="F58" s="2">
        <f t="shared" si="2"/>
        <v>1.8548640000000001</v>
      </c>
      <c r="G58" s="2">
        <f t="shared" si="3"/>
        <v>2.141207264614E-2</v>
      </c>
    </row>
    <row r="59" spans="1:7" x14ac:dyDescent="0.25">
      <c r="A59" s="2">
        <v>928</v>
      </c>
      <c r="B59">
        <v>3127</v>
      </c>
      <c r="C59">
        <v>41622.769999999997</v>
      </c>
      <c r="D59" s="2">
        <f t="shared" si="0"/>
        <v>2.3515999999999999</v>
      </c>
      <c r="E59" s="2">
        <f t="shared" si="1"/>
        <v>0.1552056</v>
      </c>
      <c r="F59" s="2">
        <f t="shared" si="2"/>
        <v>1.8624672</v>
      </c>
      <c r="G59" s="2">
        <f t="shared" si="3"/>
        <v>2.1533623305039998E-2</v>
      </c>
    </row>
    <row r="60" spans="1:7" x14ac:dyDescent="0.25">
      <c r="A60" s="2">
        <v>944</v>
      </c>
      <c r="B60">
        <v>3128</v>
      </c>
      <c r="C60">
        <v>41936.9</v>
      </c>
      <c r="D60" s="2">
        <f t="shared" si="0"/>
        <v>2.3524000000000003</v>
      </c>
      <c r="E60" s="2">
        <f t="shared" si="1"/>
        <v>0.15525840000000002</v>
      </c>
      <c r="F60" s="2">
        <f t="shared" si="2"/>
        <v>1.8631008000000002</v>
      </c>
      <c r="G60" s="2">
        <f t="shared" si="3"/>
        <v>2.1703519983200002E-2</v>
      </c>
    </row>
    <row r="61" spans="1:7" x14ac:dyDescent="0.25">
      <c r="A61" s="2">
        <v>960</v>
      </c>
      <c r="B61">
        <v>3113</v>
      </c>
      <c r="C61">
        <v>41812.286899999999</v>
      </c>
      <c r="D61" s="2">
        <f t="shared" si="0"/>
        <v>2.3404000000000003</v>
      </c>
      <c r="E61" s="2">
        <f t="shared" si="1"/>
        <v>0.15446640000000003</v>
      </c>
      <c r="F61" s="2">
        <f t="shared" si="2"/>
        <v>1.8535968000000005</v>
      </c>
      <c r="G61" s="2">
        <f t="shared" si="3"/>
        <v>2.1528644777367205E-2</v>
      </c>
    </row>
    <row r="62" spans="1:7" x14ac:dyDescent="0.25">
      <c r="A62" s="2">
        <v>976</v>
      </c>
      <c r="B62">
        <v>3135</v>
      </c>
      <c r="C62">
        <v>41545.058900000004</v>
      </c>
      <c r="D62" s="2">
        <f t="shared" si="0"/>
        <v>2.3580000000000001</v>
      </c>
      <c r="E62" s="2">
        <f t="shared" si="1"/>
        <v>0.15562800000000002</v>
      </c>
      <c r="F62" s="2">
        <f t="shared" si="2"/>
        <v>1.8675360000000003</v>
      </c>
      <c r="G62" s="2">
        <f t="shared" si="3"/>
        <v>2.1551914754964006E-2</v>
      </c>
    </row>
    <row r="63" spans="1:7" x14ac:dyDescent="0.25">
      <c r="A63" s="2">
        <v>992</v>
      </c>
      <c r="B63">
        <v>3109</v>
      </c>
      <c r="C63">
        <v>41552.127099999998</v>
      </c>
      <c r="D63" s="2">
        <f t="shared" si="0"/>
        <v>2.3371999999999997</v>
      </c>
      <c r="E63" s="2">
        <f t="shared" si="1"/>
        <v>0.15425519999999998</v>
      </c>
      <c r="F63" s="2">
        <f t="shared" si="2"/>
        <v>1.8510623999999998</v>
      </c>
      <c r="G63" s="2">
        <f t="shared" si="3"/>
        <v>2.1365438920786396E-2</v>
      </c>
    </row>
    <row r="64" spans="1:7" x14ac:dyDescent="0.25">
      <c r="A64" s="2">
        <v>1008</v>
      </c>
      <c r="B64">
        <v>3120</v>
      </c>
      <c r="C64">
        <v>41676.911899999999</v>
      </c>
      <c r="D64" s="2">
        <f t="shared" si="0"/>
        <v>2.3460000000000001</v>
      </c>
      <c r="E64" s="2">
        <f t="shared" si="1"/>
        <v>0.154836</v>
      </c>
      <c r="F64" s="2">
        <f t="shared" si="2"/>
        <v>1.8580320000000001</v>
      </c>
      <c r="G64" s="2">
        <f t="shared" si="3"/>
        <v>2.1510287769827999E-2</v>
      </c>
    </row>
    <row r="65" spans="1:7" x14ac:dyDescent="0.25">
      <c r="A65" s="2">
        <v>1024</v>
      </c>
      <c r="B65">
        <v>3107</v>
      </c>
      <c r="C65">
        <v>41871.465900000003</v>
      </c>
      <c r="D65" s="2">
        <f t="shared" si="0"/>
        <v>2.3355999999999999</v>
      </c>
      <c r="E65" s="2">
        <f t="shared" si="1"/>
        <v>0.1541496</v>
      </c>
      <c r="F65" s="2">
        <f t="shared" si="2"/>
        <v>1.8497952</v>
      </c>
      <c r="G65" s="2">
        <f t="shared" si="3"/>
        <v>2.1514899066328804E-2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2016-01-24T08:41:40Z</dcterms:modified>
</cp:coreProperties>
</file>