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550" activeTab="1"/>
  </bookViews>
  <sheets>
    <sheet name="Лист1" sheetId="1" r:id="rId1"/>
    <sheet name="Лист3" sheetId="3" r:id="rId2"/>
    <sheet name="Лист2" sheetId="4" r:id="rId3"/>
  </sheets>
  <definedNames>
    <definedName name="_xlnm._FilterDatabase" localSheetId="0" hidden="1">Лист1!$A$1:$J$121</definedName>
  </definedNames>
  <calcPr calcId="152511"/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2" i="1"/>
  <c r="H2" i="1" s="1"/>
  <c r="I2" i="1" s="1"/>
  <c r="J2" i="1" s="1"/>
</calcChain>
</file>

<file path=xl/sharedStrings.xml><?xml version="1.0" encoding="utf-8"?>
<sst xmlns="http://schemas.openxmlformats.org/spreadsheetml/2006/main" count="8" uniqueCount="8">
  <si>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</si>
  <si>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</si>
  <si>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</si>
  <si>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</si>
  <si>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</si>
  <si>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</si>
  <si>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</si>
  <si>
    <t>Число нитей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</si>
</sst>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="85" zoomScaleNormal="85" workbookViewId="0">
      <selection sqref="A1:D1048576"/>
    </sheetView>
  </sheetViews>
  <sheetFormatPr defaultRowHeight="14.5" x14ac:dyDescent="0.35"/>
  <cols>
    <col min="3" max="3" width="11.453125" customWidth="1"/>
    <col min="4" max="4" width="13.7265625" bestFit="1" customWidth="1"/>
    <col min="5" max="5" width="24.81640625" bestFit="1" customWidth="1"/>
    <col min="6" max="6" width="15.81640625" bestFit="1" customWidth="1"/>
    <col min="7" max="7" width="28.453125" bestFit="1" customWidth="1"/>
    <col min="8" max="8" width="10" bestFit="1" customWidth="1"/>
    <col min="9" max="9" width="13.81640625" bestFit="1" customWidth="1"/>
    <col min="10" max="10" width="19.54296875" bestFit="1" customWidth="1"/>
  </cols>
  <sheetData>
    <row r="1" spans="1:10" x14ac:dyDescent="0.35">
      <c r="C1" s="40" t="s">
        <v>0</v>
      </c>
      <c r="D1" s="1" t="s">
        <v>7</v>
      </c>
      <c r="E1" s="1" t="s">
        <v>5</v>
      </c>
      <c r="F1" s="1" t="s">
        <v>4</v>
      </c>
      <c r="G1" s="1" t="s">
        <v>1</v>
      </c>
      <c r="H1" s="1" t="s">
        <v>2</v>
      </c>
      <c r="I1" s="1" t="s">
        <v>3</v>
      </c>
      <c r="J1" s="1" t="s">
        <v>6</v>
      </c>
    </row>
    <row r="2" spans="1:10" x14ac:dyDescent="0.35">
      <c r="A2">
        <v>3500</v>
      </c>
      <c r="B2">
        <v>185</v>
      </c>
      <c r="C2">
        <v>4</v>
      </c>
      <c r="D2" s="2">
        <v>32</v>
      </c>
      <c r="E2" s="2">
        <v>3123</v>
      </c>
      <c r="F2" s="2">
        <v>67272.175399999993</v>
      </c>
      <c r="G2" s="2">
        <f>((E2-E2*0.2)-150)/1000</f>
        <v>2.3484000000000003</v>
      </c>
      <c r="H2" s="2">
        <f>G2*0.066</f>
        <v>0.15499440000000003</v>
      </c>
      <c r="I2" s="2">
        <f>H2*12</f>
        <v>1.8599328000000004</v>
      </c>
      <c r="J2" s="2">
        <f t="shared" ref="J2:J7" si="0">I2*F2/3600000</f>
        <v>3.4756034876059202E-2</v>
      </c>
    </row>
    <row r="3" spans="1:10" x14ac:dyDescent="0.35">
      <c r="A3">
        <v>3500</v>
      </c>
      <c r="B3">
        <v>185</v>
      </c>
      <c r="C3">
        <v>4</v>
      </c>
      <c r="D3" s="2">
        <v>64</v>
      </c>
      <c r="E3" s="2">
        <v>3127</v>
      </c>
      <c r="F3" s="2">
        <v>45814.6014</v>
      </c>
      <c r="G3" s="2">
        <f t="shared" ref="G3:G7" si="1">((E3-E3*0.2)-150)/1000</f>
        <v>2.3515999999999999</v>
      </c>
      <c r="H3" s="2">
        <f t="shared" ref="H3:H7" si="2">G3*0.066</f>
        <v>0.1552056</v>
      </c>
      <c r="I3" s="2">
        <f t="shared" ref="I3:I7" si="3">H3*12</f>
        <v>1.8624672</v>
      </c>
      <c r="J3" s="2">
        <f t="shared" si="0"/>
        <v>2.3702275663492801E-2</v>
      </c>
    </row>
    <row r="4" spans="1:10" x14ac:dyDescent="0.35">
      <c r="A4">
        <v>3500</v>
      </c>
      <c r="B4">
        <v>185</v>
      </c>
      <c r="C4">
        <v>4</v>
      </c>
      <c r="D4" s="2">
        <v>128</v>
      </c>
      <c r="E4" s="2">
        <v>3101</v>
      </c>
      <c r="F4" s="2">
        <v>38323.855799999998</v>
      </c>
      <c r="G4" s="2">
        <f t="shared" si="1"/>
        <v>2.3308</v>
      </c>
      <c r="H4" s="2">
        <f t="shared" si="2"/>
        <v>0.15383280000000002</v>
      </c>
      <c r="I4" s="2">
        <f t="shared" si="3"/>
        <v>1.8459936000000003</v>
      </c>
      <c r="J4" s="2">
        <f t="shared" si="0"/>
        <v>1.9651553481700803E-2</v>
      </c>
    </row>
    <row r="5" spans="1:10" x14ac:dyDescent="0.35">
      <c r="A5">
        <v>3500</v>
      </c>
      <c r="B5">
        <v>185</v>
      </c>
      <c r="C5">
        <v>4</v>
      </c>
      <c r="D5" s="2">
        <v>256</v>
      </c>
      <c r="E5" s="2">
        <v>3116</v>
      </c>
      <c r="F5" s="2">
        <v>35862.268300000003</v>
      </c>
      <c r="G5" s="2">
        <f t="shared" si="1"/>
        <v>2.3428</v>
      </c>
      <c r="H5" s="2">
        <f t="shared" si="2"/>
        <v>0.15462480000000001</v>
      </c>
      <c r="I5" s="2">
        <f t="shared" si="3"/>
        <v>1.8554976000000001</v>
      </c>
      <c r="J5" s="2">
        <f t="shared" si="0"/>
        <v>1.8483986878112802E-2</v>
      </c>
    </row>
    <row r="6" spans="1:10" x14ac:dyDescent="0.35">
      <c r="A6">
        <v>3500</v>
      </c>
      <c r="B6">
        <v>185</v>
      </c>
      <c r="C6">
        <v>4</v>
      </c>
      <c r="D6" s="2">
        <v>512</v>
      </c>
      <c r="E6" s="2">
        <v>3107</v>
      </c>
      <c r="F6" s="2">
        <v>35059.169600000001</v>
      </c>
      <c r="G6" s="2">
        <f t="shared" si="1"/>
        <v>2.3355999999999999</v>
      </c>
      <c r="H6" s="2">
        <f t="shared" si="2"/>
        <v>0.1541496</v>
      </c>
      <c r="I6" s="2">
        <f t="shared" si="3"/>
        <v>1.8497952</v>
      </c>
      <c r="J6" s="2">
        <f t="shared" si="0"/>
        <v>1.80145232339072E-2</v>
      </c>
    </row>
    <row r="7" spans="1:10" x14ac:dyDescent="0.35">
      <c r="A7">
        <v>3500</v>
      </c>
      <c r="B7">
        <v>185</v>
      </c>
      <c r="C7">
        <v>4</v>
      </c>
      <c r="D7" s="2">
        <v>1024</v>
      </c>
      <c r="E7" s="2">
        <v>3103</v>
      </c>
      <c r="F7" s="2">
        <v>35374.238299999997</v>
      </c>
      <c r="G7" s="2">
        <f t="shared" si="1"/>
        <v>2.3324000000000003</v>
      </c>
      <c r="H7" s="2">
        <f t="shared" si="2"/>
        <v>0.15393840000000003</v>
      </c>
      <c r="I7" s="2">
        <f t="shared" si="3"/>
        <v>1.8472608000000004</v>
      </c>
      <c r="J7" s="2">
        <f t="shared" si="0"/>
        <v>1.81515121504024E-2</v>
      </c>
    </row>
    <row r="8" spans="1:10" x14ac:dyDescent="0.35">
      <c r="A8">
        <v>3900</v>
      </c>
      <c r="B8">
        <v>125</v>
      </c>
      <c r="C8">
        <v>4</v>
      </c>
      <c r="D8" s="4">
        <v>32</v>
      </c>
      <c r="E8" s="4">
        <v>3108</v>
      </c>
      <c r="F8" s="4">
        <v>56307.643499999998</v>
      </c>
      <c r="G8" s="4">
        <v>2.3364000000000003</v>
      </c>
      <c r="H8" s="4">
        <v>0.15420240000000002</v>
      </c>
      <c r="I8" s="4">
        <v>1.8504288000000002</v>
      </c>
      <c r="J8" s="4">
        <v>2.8942579220148004E-2</v>
      </c>
    </row>
    <row r="9" spans="1:10" x14ac:dyDescent="0.35">
      <c r="A9" s="3">
        <v>3900</v>
      </c>
      <c r="B9" s="3">
        <v>125</v>
      </c>
      <c r="C9" s="3">
        <v>4</v>
      </c>
      <c r="D9" s="4">
        <v>64</v>
      </c>
      <c r="E9" s="4">
        <v>3094</v>
      </c>
      <c r="F9" s="4">
        <v>40841.926899999999</v>
      </c>
      <c r="G9" s="4">
        <v>2.3251999999999997</v>
      </c>
      <c r="H9" s="4">
        <v>0.15346319999999999</v>
      </c>
      <c r="I9" s="4">
        <v>1.8415583999999998</v>
      </c>
      <c r="J9" s="4">
        <v>2.0892442654133595E-2</v>
      </c>
    </row>
    <row r="10" spans="1:10" x14ac:dyDescent="0.35">
      <c r="A10" s="3">
        <v>3900</v>
      </c>
      <c r="B10" s="3">
        <v>125</v>
      </c>
      <c r="C10" s="3">
        <v>4</v>
      </c>
      <c r="D10" s="4">
        <v>128</v>
      </c>
      <c r="E10" s="4">
        <v>3106</v>
      </c>
      <c r="F10" s="4">
        <v>34911.220600000001</v>
      </c>
      <c r="G10" s="4">
        <v>2.3348</v>
      </c>
      <c r="H10" s="4">
        <v>0.15409680000000001</v>
      </c>
      <c r="I10" s="4">
        <v>1.8491616</v>
      </c>
      <c r="J10" s="4">
        <v>1.7932357928513599E-2</v>
      </c>
    </row>
    <row r="11" spans="1:10" x14ac:dyDescent="0.35">
      <c r="A11" s="3">
        <v>3900</v>
      </c>
      <c r="B11" s="3">
        <v>125</v>
      </c>
      <c r="C11" s="3">
        <v>4</v>
      </c>
      <c r="D11" s="4">
        <v>256</v>
      </c>
      <c r="E11" s="4">
        <v>3107</v>
      </c>
      <c r="F11" s="4">
        <v>32113.405999999999</v>
      </c>
      <c r="G11" s="4">
        <v>2.3355999999999999</v>
      </c>
      <c r="H11" s="4">
        <v>0.1541496</v>
      </c>
      <c r="I11" s="4">
        <v>1.8497952</v>
      </c>
      <c r="J11" s="4">
        <v>1.6500895631791999E-2</v>
      </c>
    </row>
    <row r="12" spans="1:10" x14ac:dyDescent="0.35">
      <c r="A12" s="3">
        <v>3900</v>
      </c>
      <c r="B12" s="3">
        <v>125</v>
      </c>
      <c r="C12" s="3">
        <v>4</v>
      </c>
      <c r="D12" s="4">
        <v>512</v>
      </c>
      <c r="E12" s="4">
        <v>3082</v>
      </c>
      <c r="F12" s="4">
        <v>31659.866900000001</v>
      </c>
      <c r="G12" s="4">
        <v>2.3155999999999999</v>
      </c>
      <c r="H12" s="4">
        <v>0.15282960000000001</v>
      </c>
      <c r="I12" s="4">
        <v>1.8339552000000001</v>
      </c>
      <c r="J12" s="4">
        <v>1.6128549314600799E-2</v>
      </c>
    </row>
    <row r="13" spans="1:10" x14ac:dyDescent="0.35">
      <c r="A13" s="3">
        <v>3900</v>
      </c>
      <c r="B13" s="3">
        <v>125</v>
      </c>
      <c r="C13" s="3">
        <v>4</v>
      </c>
      <c r="D13" s="4">
        <v>1024</v>
      </c>
      <c r="E13" s="4">
        <v>3094</v>
      </c>
      <c r="F13" s="4">
        <v>32583.371800000001</v>
      </c>
      <c r="G13" s="4">
        <v>2.3251999999999997</v>
      </c>
      <c r="H13" s="4">
        <v>0.15346319999999999</v>
      </c>
      <c r="I13" s="4">
        <v>1.8415583999999998</v>
      </c>
      <c r="J13" s="4">
        <v>1.6667828344059197E-2</v>
      </c>
    </row>
    <row r="14" spans="1:10" x14ac:dyDescent="0.35">
      <c r="A14">
        <v>4000</v>
      </c>
      <c r="B14">
        <v>230</v>
      </c>
      <c r="C14">
        <v>4</v>
      </c>
      <c r="D14" s="6">
        <v>32</v>
      </c>
      <c r="E14" s="6">
        <v>3136</v>
      </c>
      <c r="F14" s="6">
        <v>90059.511799999993</v>
      </c>
      <c r="G14" s="6">
        <v>2.3588</v>
      </c>
      <c r="H14" s="6">
        <v>0.15568080000000001</v>
      </c>
      <c r="I14" s="6">
        <v>1.8681696000000001</v>
      </c>
      <c r="J14" s="6">
        <v>4.6735122815444799E-2</v>
      </c>
    </row>
    <row r="15" spans="1:10" x14ac:dyDescent="0.35">
      <c r="A15" s="5">
        <v>4000</v>
      </c>
      <c r="B15" s="5">
        <v>230</v>
      </c>
      <c r="C15" s="5">
        <v>4</v>
      </c>
      <c r="D15" s="6">
        <v>64</v>
      </c>
      <c r="E15" s="6">
        <v>3131</v>
      </c>
      <c r="F15" s="6">
        <v>59123.447699999997</v>
      </c>
      <c r="G15" s="6">
        <v>2.3548</v>
      </c>
      <c r="H15" s="6">
        <v>0.15541679999999999</v>
      </c>
      <c r="I15" s="6">
        <v>1.8650015999999998</v>
      </c>
      <c r="J15" s="6">
        <v>3.0629256821671197E-2</v>
      </c>
    </row>
    <row r="16" spans="1:10" x14ac:dyDescent="0.35">
      <c r="A16" s="5">
        <v>4000</v>
      </c>
      <c r="B16" s="5">
        <v>230</v>
      </c>
      <c r="C16" s="5">
        <v>4</v>
      </c>
      <c r="D16" s="6">
        <v>128</v>
      </c>
      <c r="E16" s="6">
        <v>3124</v>
      </c>
      <c r="F16" s="6">
        <v>48370.265599999999</v>
      </c>
      <c r="G16" s="6">
        <v>2.3491999999999997</v>
      </c>
      <c r="H16" s="6">
        <v>0.1550472</v>
      </c>
      <c r="I16" s="6">
        <v>1.8605664</v>
      </c>
      <c r="J16" s="6">
        <v>2.4998914148454399E-2</v>
      </c>
    </row>
    <row r="17" spans="1:10" x14ac:dyDescent="0.35">
      <c r="A17" s="5">
        <v>4000</v>
      </c>
      <c r="B17" s="5">
        <v>230</v>
      </c>
      <c r="C17" s="5">
        <v>4</v>
      </c>
      <c r="D17" s="6">
        <v>256</v>
      </c>
      <c r="E17" s="6">
        <v>3125</v>
      </c>
      <c r="F17" s="6">
        <v>43071.1296</v>
      </c>
      <c r="G17" s="6">
        <v>2.35</v>
      </c>
      <c r="H17" s="6">
        <v>0.15510000000000002</v>
      </c>
      <c r="I17" s="6">
        <v>1.8612000000000002</v>
      </c>
      <c r="J17" s="6">
        <v>2.22677740032E-2</v>
      </c>
    </row>
    <row r="18" spans="1:10" x14ac:dyDescent="0.35">
      <c r="A18" s="5">
        <v>4000</v>
      </c>
      <c r="B18" s="5">
        <v>230</v>
      </c>
      <c r="C18" s="5">
        <v>4</v>
      </c>
      <c r="D18" s="6">
        <v>512</v>
      </c>
      <c r="E18" s="6">
        <v>3131</v>
      </c>
      <c r="F18" s="6">
        <v>42262.837200000002</v>
      </c>
      <c r="G18" s="6">
        <v>2.3548</v>
      </c>
      <c r="H18" s="6">
        <v>0.15541679999999999</v>
      </c>
      <c r="I18" s="6">
        <v>1.8650015999999998</v>
      </c>
      <c r="J18" s="6">
        <v>2.18945163884832E-2</v>
      </c>
    </row>
    <row r="19" spans="1:10" x14ac:dyDescent="0.35">
      <c r="A19" s="5">
        <v>4000</v>
      </c>
      <c r="B19" s="5">
        <v>230</v>
      </c>
      <c r="C19" s="5">
        <v>4</v>
      </c>
      <c r="D19" s="6">
        <v>1024</v>
      </c>
      <c r="E19" s="6">
        <v>3122</v>
      </c>
      <c r="F19" s="6">
        <v>44369.873800000001</v>
      </c>
      <c r="G19" s="6">
        <v>2.3475999999999999</v>
      </c>
      <c r="H19" s="6">
        <v>0.15494160000000001</v>
      </c>
      <c r="I19" s="6">
        <v>1.8592992000000002</v>
      </c>
      <c r="J19" s="6">
        <v>2.2915797461233602E-2</v>
      </c>
    </row>
    <row r="20" spans="1:10" x14ac:dyDescent="0.35">
      <c r="A20">
        <v>4300</v>
      </c>
      <c r="B20">
        <v>125</v>
      </c>
      <c r="C20">
        <v>4</v>
      </c>
      <c r="D20" s="8">
        <v>32</v>
      </c>
      <c r="E20" s="8">
        <v>3126</v>
      </c>
      <c r="F20" s="8">
        <v>61453.284899999999</v>
      </c>
      <c r="G20" s="8">
        <v>2.3508</v>
      </c>
      <c r="H20" s="8">
        <v>0.15515280000000001</v>
      </c>
      <c r="I20" s="8">
        <v>1.8618336000000002</v>
      </c>
      <c r="J20" s="8">
        <v>3.1782164071442402E-2</v>
      </c>
    </row>
    <row r="21" spans="1:10" x14ac:dyDescent="0.35">
      <c r="A21" s="7">
        <v>4300</v>
      </c>
      <c r="B21" s="7">
        <v>125</v>
      </c>
      <c r="C21" s="7">
        <v>4</v>
      </c>
      <c r="D21" s="8">
        <v>64</v>
      </c>
      <c r="E21" s="8">
        <v>3114</v>
      </c>
      <c r="F21" s="8">
        <v>43765.747499999998</v>
      </c>
      <c r="G21" s="8">
        <v>2.3411999999999997</v>
      </c>
      <c r="H21" s="8">
        <v>0.1545192</v>
      </c>
      <c r="I21" s="8">
        <v>1.8542304000000001</v>
      </c>
      <c r="J21" s="8">
        <v>2.2542160970339998E-2</v>
      </c>
    </row>
    <row r="22" spans="1:10" x14ac:dyDescent="0.35">
      <c r="A22" s="7">
        <v>4300</v>
      </c>
      <c r="B22" s="7">
        <v>125</v>
      </c>
      <c r="C22" s="7">
        <v>4</v>
      </c>
      <c r="D22" s="8">
        <v>128</v>
      </c>
      <c r="E22" s="8">
        <v>3122</v>
      </c>
      <c r="F22" s="8">
        <v>38192.2644</v>
      </c>
      <c r="G22" s="8">
        <v>2.3475999999999999</v>
      </c>
      <c r="H22" s="8">
        <v>0.15494160000000001</v>
      </c>
      <c r="I22" s="8">
        <v>1.8592992000000002</v>
      </c>
      <c r="J22" s="8">
        <v>1.97252351791968E-2</v>
      </c>
    </row>
    <row r="23" spans="1:10" x14ac:dyDescent="0.35">
      <c r="A23" s="7">
        <v>4300</v>
      </c>
      <c r="B23" s="7">
        <v>125</v>
      </c>
      <c r="C23" s="7">
        <v>4</v>
      </c>
      <c r="D23" s="8">
        <v>256</v>
      </c>
      <c r="E23" s="8">
        <v>3108</v>
      </c>
      <c r="F23" s="8">
        <v>35582.150999999998</v>
      </c>
      <c r="G23" s="8">
        <v>2.3364000000000003</v>
      </c>
      <c r="H23" s="8">
        <v>0.15420240000000002</v>
      </c>
      <c r="I23" s="8">
        <v>1.8504288000000002</v>
      </c>
      <c r="J23" s="8">
        <v>1.8289510271208002E-2</v>
      </c>
    </row>
    <row r="24" spans="1:10" x14ac:dyDescent="0.35">
      <c r="A24" s="7">
        <v>4300</v>
      </c>
      <c r="B24" s="7">
        <v>125</v>
      </c>
      <c r="C24" s="7">
        <v>4</v>
      </c>
      <c r="D24" s="8">
        <v>512</v>
      </c>
      <c r="E24" s="8">
        <v>3113</v>
      </c>
      <c r="F24" s="8">
        <v>35108.607499999998</v>
      </c>
      <c r="G24" s="8">
        <v>2.3404000000000003</v>
      </c>
      <c r="H24" s="8">
        <v>0.15446640000000003</v>
      </c>
      <c r="I24" s="8">
        <v>1.8535968000000005</v>
      </c>
      <c r="J24" s="8">
        <v>1.8077000698460004E-2</v>
      </c>
    </row>
    <row r="25" spans="1:10" x14ac:dyDescent="0.35">
      <c r="A25" s="7">
        <v>4300</v>
      </c>
      <c r="B25" s="7">
        <v>125</v>
      </c>
      <c r="C25" s="7">
        <v>4</v>
      </c>
      <c r="D25" s="8">
        <v>1024</v>
      </c>
      <c r="E25" s="8">
        <v>3096</v>
      </c>
      <c r="F25" s="8">
        <v>36418.144</v>
      </c>
      <c r="G25" s="8">
        <v>2.3268</v>
      </c>
      <c r="H25" s="8">
        <v>0.15356880000000001</v>
      </c>
      <c r="I25" s="8">
        <v>1.8428256000000001</v>
      </c>
      <c r="J25" s="8">
        <v>1.8642302241023999E-2</v>
      </c>
    </row>
    <row r="26" spans="1:10" x14ac:dyDescent="0.35">
      <c r="A26">
        <v>5100</v>
      </c>
      <c r="B26">
        <v>215</v>
      </c>
      <c r="C26">
        <v>4</v>
      </c>
      <c r="D26" s="10">
        <v>32</v>
      </c>
      <c r="E26" s="10">
        <v>3115</v>
      </c>
      <c r="F26" s="10">
        <v>105458.1669</v>
      </c>
      <c r="G26" s="10">
        <v>2.3420000000000001</v>
      </c>
      <c r="H26" s="10">
        <v>0.15457200000000001</v>
      </c>
      <c r="I26" s="10">
        <v>1.8548640000000001</v>
      </c>
      <c r="J26" s="10">
        <v>5.4336265913555996E-2</v>
      </c>
    </row>
    <row r="27" spans="1:10" x14ac:dyDescent="0.35">
      <c r="A27" s="9">
        <v>5100</v>
      </c>
      <c r="B27" s="9">
        <v>215</v>
      </c>
      <c r="C27" s="9">
        <v>4</v>
      </c>
      <c r="D27" s="10">
        <v>64</v>
      </c>
      <c r="E27" s="10">
        <v>3115</v>
      </c>
      <c r="F27" s="10">
        <v>69718.126099999994</v>
      </c>
      <c r="G27" s="10">
        <v>2.3420000000000001</v>
      </c>
      <c r="H27" s="10">
        <v>0.15457200000000001</v>
      </c>
      <c r="I27" s="10">
        <v>1.8548640000000001</v>
      </c>
      <c r="J27" s="10">
        <v>3.5921567291764003E-2</v>
      </c>
    </row>
    <row r="28" spans="1:10" x14ac:dyDescent="0.35">
      <c r="A28" s="9">
        <v>5100</v>
      </c>
      <c r="B28" s="9">
        <v>215</v>
      </c>
      <c r="C28" s="9">
        <v>4</v>
      </c>
      <c r="D28" s="10">
        <v>128</v>
      </c>
      <c r="E28" s="10">
        <v>3125</v>
      </c>
      <c r="F28" s="10">
        <v>57183.603199999998</v>
      </c>
      <c r="G28" s="10">
        <v>2.35</v>
      </c>
      <c r="H28" s="10">
        <v>0.15510000000000002</v>
      </c>
      <c r="I28" s="10">
        <v>1.8612000000000002</v>
      </c>
      <c r="J28" s="10">
        <v>2.9563922854400002E-2</v>
      </c>
    </row>
    <row r="29" spans="1:10" x14ac:dyDescent="0.35">
      <c r="A29" s="9">
        <v>5100</v>
      </c>
      <c r="B29" s="9">
        <v>215</v>
      </c>
      <c r="C29" s="9">
        <v>4</v>
      </c>
      <c r="D29" s="10">
        <v>256</v>
      </c>
      <c r="E29" s="10">
        <v>3120</v>
      </c>
      <c r="F29" s="10">
        <v>50959.9041</v>
      </c>
      <c r="G29" s="10">
        <v>2.3460000000000001</v>
      </c>
      <c r="H29" s="10">
        <v>0.154836</v>
      </c>
      <c r="I29" s="10">
        <v>1.8580320000000001</v>
      </c>
      <c r="J29" s="10">
        <v>2.6301425704092003E-2</v>
      </c>
    </row>
    <row r="30" spans="1:10" x14ac:dyDescent="0.35">
      <c r="A30" s="9">
        <v>5100</v>
      </c>
      <c r="B30" s="9">
        <v>215</v>
      </c>
      <c r="C30" s="9">
        <v>4</v>
      </c>
      <c r="D30" s="10">
        <v>512</v>
      </c>
      <c r="E30" s="10">
        <v>3113</v>
      </c>
      <c r="F30" s="10">
        <v>52762.519800000002</v>
      </c>
      <c r="G30" s="10">
        <v>2.3404000000000003</v>
      </c>
      <c r="H30" s="10">
        <v>0.15446640000000003</v>
      </c>
      <c r="I30" s="10">
        <v>1.8535968000000005</v>
      </c>
      <c r="J30" s="10">
        <v>2.7166788294782408E-2</v>
      </c>
    </row>
    <row r="31" spans="1:10" x14ac:dyDescent="0.35">
      <c r="A31" s="9">
        <v>5100</v>
      </c>
      <c r="B31" s="9">
        <v>215</v>
      </c>
      <c r="C31" s="9">
        <v>4</v>
      </c>
      <c r="D31" s="10">
        <v>1024</v>
      </c>
      <c r="E31" s="10">
        <v>3122</v>
      </c>
      <c r="F31" s="10">
        <v>61450.390099999997</v>
      </c>
      <c r="G31" s="10">
        <v>2.3475999999999999</v>
      </c>
      <c r="H31" s="10">
        <v>0.15494160000000001</v>
      </c>
      <c r="I31" s="10">
        <v>1.8592992000000002</v>
      </c>
      <c r="J31" s="10">
        <v>3.1737405875727202E-2</v>
      </c>
    </row>
    <row r="32" spans="1:10" x14ac:dyDescent="0.35">
      <c r="A32">
        <v>3500</v>
      </c>
      <c r="B32">
        <v>185</v>
      </c>
      <c r="C32">
        <v>6</v>
      </c>
      <c r="D32" s="12">
        <v>32</v>
      </c>
      <c r="E32" s="12">
        <v>3091</v>
      </c>
      <c r="F32" s="12">
        <v>53198.856699999997</v>
      </c>
      <c r="G32" s="12">
        <v>2.3228</v>
      </c>
      <c r="H32" s="12">
        <v>0.15330480000000002</v>
      </c>
      <c r="I32" s="12">
        <v>1.8396576000000002</v>
      </c>
      <c r="J32" s="12">
        <v>2.7185466955407203E-2</v>
      </c>
    </row>
    <row r="33" spans="1:10" x14ac:dyDescent="0.35">
      <c r="A33" s="11">
        <v>3500</v>
      </c>
      <c r="B33" s="11">
        <v>185</v>
      </c>
      <c r="C33" s="11">
        <v>6</v>
      </c>
      <c r="D33" s="12">
        <v>64</v>
      </c>
      <c r="E33" s="12">
        <v>3112</v>
      </c>
      <c r="F33" s="12">
        <v>39571.712</v>
      </c>
      <c r="G33" s="12">
        <v>2.3395999999999999</v>
      </c>
      <c r="H33" s="12">
        <v>0.15441360000000001</v>
      </c>
      <c r="I33" s="12">
        <v>1.8529632</v>
      </c>
      <c r="J33" s="12">
        <v>2.0368035026944002E-2</v>
      </c>
    </row>
    <row r="34" spans="1:10" x14ac:dyDescent="0.35">
      <c r="A34" s="11">
        <v>3500</v>
      </c>
      <c r="B34" s="11">
        <v>185</v>
      </c>
      <c r="C34" s="11">
        <v>6</v>
      </c>
      <c r="D34" s="12">
        <v>128</v>
      </c>
      <c r="E34" s="12">
        <v>3101</v>
      </c>
      <c r="F34" s="12">
        <v>34205.999199999998</v>
      </c>
      <c r="G34" s="12">
        <v>2.3308</v>
      </c>
      <c r="H34" s="12">
        <v>0.15383280000000002</v>
      </c>
      <c r="I34" s="12">
        <v>1.8459936000000003</v>
      </c>
      <c r="J34" s="12">
        <v>1.7540015445779204E-2</v>
      </c>
    </row>
    <row r="35" spans="1:10" x14ac:dyDescent="0.35">
      <c r="A35" s="11">
        <v>3500</v>
      </c>
      <c r="B35" s="11">
        <v>185</v>
      </c>
      <c r="C35" s="11">
        <v>6</v>
      </c>
      <c r="D35" s="12">
        <v>256</v>
      </c>
      <c r="E35" s="12">
        <v>3113</v>
      </c>
      <c r="F35" s="12">
        <v>32877.987099999998</v>
      </c>
      <c r="G35" s="12">
        <v>2.3404000000000003</v>
      </c>
      <c r="H35" s="12">
        <v>0.15446640000000003</v>
      </c>
      <c r="I35" s="12">
        <v>1.8535968000000005</v>
      </c>
      <c r="J35" s="12">
        <v>1.6928481021944806E-2</v>
      </c>
    </row>
    <row r="36" spans="1:10" x14ac:dyDescent="0.35">
      <c r="A36" s="11">
        <v>3500</v>
      </c>
      <c r="B36" s="11">
        <v>185</v>
      </c>
      <c r="C36" s="11">
        <v>6</v>
      </c>
      <c r="D36" s="12">
        <v>512</v>
      </c>
      <c r="E36" s="12">
        <v>3098</v>
      </c>
      <c r="F36" s="12">
        <v>35019.838000000003</v>
      </c>
      <c r="G36" s="12">
        <v>2.3284000000000002</v>
      </c>
      <c r="H36" s="12">
        <v>0.15367440000000002</v>
      </c>
      <c r="I36" s="12">
        <v>1.8440928000000003</v>
      </c>
      <c r="J36" s="12">
        <v>1.7938841975824005E-2</v>
      </c>
    </row>
    <row r="37" spans="1:10" x14ac:dyDescent="0.35">
      <c r="A37" s="11">
        <v>3500</v>
      </c>
      <c r="B37" s="11">
        <v>185</v>
      </c>
      <c r="C37" s="11">
        <v>6</v>
      </c>
      <c r="D37" s="12">
        <v>1024</v>
      </c>
      <c r="E37" s="12">
        <v>3099</v>
      </c>
      <c r="F37" s="12">
        <v>35533.380899999996</v>
      </c>
      <c r="G37" s="12">
        <v>2.3291999999999997</v>
      </c>
      <c r="H37" s="12">
        <v>0.15372719999999998</v>
      </c>
      <c r="I37" s="12">
        <v>1.8447263999999999</v>
      </c>
      <c r="J37" s="12">
        <v>1.8208157174301597E-2</v>
      </c>
    </row>
    <row r="38" spans="1:10" x14ac:dyDescent="0.35">
      <c r="A38" s="13">
        <v>3900</v>
      </c>
      <c r="B38" s="13">
        <v>125</v>
      </c>
      <c r="C38">
        <v>6</v>
      </c>
      <c r="D38" s="14">
        <v>32</v>
      </c>
      <c r="E38" s="14">
        <v>3100</v>
      </c>
      <c r="F38" s="14">
        <v>46015.106399999997</v>
      </c>
      <c r="G38" s="14">
        <v>2.33</v>
      </c>
      <c r="H38" s="14">
        <v>0.15378</v>
      </c>
      <c r="I38" s="14">
        <v>1.8453599999999999</v>
      </c>
      <c r="J38" s="14">
        <v>2.3587343540639998E-2</v>
      </c>
    </row>
    <row r="39" spans="1:10" x14ac:dyDescent="0.35">
      <c r="A39" s="13">
        <v>3900</v>
      </c>
      <c r="B39" s="13">
        <v>125</v>
      </c>
      <c r="C39" s="13">
        <v>6</v>
      </c>
      <c r="D39" s="14">
        <v>64</v>
      </c>
      <c r="E39" s="14">
        <v>3091</v>
      </c>
      <c r="F39" s="14">
        <v>35592.762300000002</v>
      </c>
      <c r="G39" s="14">
        <v>2.3228</v>
      </c>
      <c r="H39" s="14">
        <v>0.15330480000000002</v>
      </c>
      <c r="I39" s="14">
        <v>1.8396576000000002</v>
      </c>
      <c r="J39" s="14">
        <v>1.8188471019496805E-2</v>
      </c>
    </row>
    <row r="40" spans="1:10" x14ac:dyDescent="0.35">
      <c r="A40" s="13">
        <v>3900</v>
      </c>
      <c r="B40" s="13">
        <v>125</v>
      </c>
      <c r="C40" s="13">
        <v>6</v>
      </c>
      <c r="D40" s="14">
        <v>128</v>
      </c>
      <c r="E40" s="14">
        <v>3102</v>
      </c>
      <c r="F40" s="14">
        <v>32039.276900000001</v>
      </c>
      <c r="G40" s="14">
        <v>2.3315999999999999</v>
      </c>
      <c r="H40" s="14">
        <v>0.15388560000000001</v>
      </c>
      <c r="I40" s="14">
        <v>1.8466272000000001</v>
      </c>
      <c r="J40" s="14">
        <v>1.6434611164408801E-2</v>
      </c>
    </row>
    <row r="41" spans="1:10" x14ac:dyDescent="0.35">
      <c r="A41" s="13">
        <v>3900</v>
      </c>
      <c r="B41" s="13">
        <v>125</v>
      </c>
      <c r="C41" s="13">
        <v>6</v>
      </c>
      <c r="D41" s="14">
        <v>256</v>
      </c>
      <c r="E41" s="14">
        <v>3119</v>
      </c>
      <c r="F41" s="14">
        <v>30066.647300000001</v>
      </c>
      <c r="G41" s="14">
        <v>2.3451999999999997</v>
      </c>
      <c r="H41" s="14">
        <v>0.15478319999999998</v>
      </c>
      <c r="I41" s="14">
        <v>1.8573983999999997</v>
      </c>
      <c r="J41" s="14">
        <v>1.5512706274551197E-2</v>
      </c>
    </row>
    <row r="42" spans="1:10" x14ac:dyDescent="0.35">
      <c r="A42" s="13">
        <v>3900</v>
      </c>
      <c r="B42" s="13">
        <v>125</v>
      </c>
      <c r="C42" s="13">
        <v>6</v>
      </c>
      <c r="D42" s="14">
        <v>512</v>
      </c>
      <c r="E42" s="14">
        <v>3077</v>
      </c>
      <c r="F42" s="14">
        <v>31987.086899999998</v>
      </c>
      <c r="G42" s="14">
        <v>2.3115999999999999</v>
      </c>
      <c r="H42" s="14">
        <v>0.1525656</v>
      </c>
      <c r="I42" s="14">
        <v>1.8307872000000001</v>
      </c>
      <c r="J42" s="14">
        <v>1.6267097017168802E-2</v>
      </c>
    </row>
    <row r="43" spans="1:10" x14ac:dyDescent="0.35">
      <c r="A43" s="13">
        <v>3900</v>
      </c>
      <c r="B43" s="13">
        <v>125</v>
      </c>
      <c r="C43" s="13">
        <v>6</v>
      </c>
      <c r="D43" s="14">
        <v>1024</v>
      </c>
      <c r="E43" s="14">
        <v>3087</v>
      </c>
      <c r="F43" s="14">
        <v>32439.165499999999</v>
      </c>
      <c r="G43" s="14">
        <v>2.3195999999999999</v>
      </c>
      <c r="H43" s="14">
        <v>0.1530936</v>
      </c>
      <c r="I43" s="14">
        <v>1.8371232</v>
      </c>
      <c r="J43" s="14">
        <v>1.6554095424636001E-2</v>
      </c>
    </row>
    <row r="44" spans="1:10" x14ac:dyDescent="0.35">
      <c r="A44" s="15">
        <v>4000</v>
      </c>
      <c r="B44" s="15">
        <v>230</v>
      </c>
      <c r="C44">
        <v>6</v>
      </c>
      <c r="D44" s="16">
        <v>32</v>
      </c>
      <c r="E44" s="16">
        <v>3133</v>
      </c>
      <c r="F44" s="16">
        <v>68662.711299999995</v>
      </c>
      <c r="G44" s="16">
        <v>2.3564000000000003</v>
      </c>
      <c r="H44" s="16">
        <v>0.15552240000000003</v>
      </c>
      <c r="I44" s="16">
        <v>1.8662688000000003</v>
      </c>
      <c r="J44" s="16">
        <v>3.5595298839610406E-2</v>
      </c>
    </row>
    <row r="45" spans="1:10" x14ac:dyDescent="0.35">
      <c r="A45" s="15">
        <v>4000</v>
      </c>
      <c r="B45" s="15">
        <v>230</v>
      </c>
      <c r="C45" s="15">
        <v>6</v>
      </c>
      <c r="D45" s="16">
        <v>64</v>
      </c>
      <c r="E45" s="16">
        <v>3112</v>
      </c>
      <c r="F45" s="16">
        <v>49560.483099999998</v>
      </c>
      <c r="G45" s="16">
        <v>2.3395999999999999</v>
      </c>
      <c r="H45" s="16">
        <v>0.15441360000000001</v>
      </c>
      <c r="I45" s="16">
        <v>1.8529632</v>
      </c>
      <c r="J45" s="16">
        <v>2.5509375377367197E-2</v>
      </c>
    </row>
    <row r="46" spans="1:10" x14ac:dyDescent="0.35">
      <c r="A46" s="15">
        <v>4000</v>
      </c>
      <c r="B46" s="15">
        <v>230</v>
      </c>
      <c r="C46" s="15">
        <v>6</v>
      </c>
      <c r="D46" s="16">
        <v>128</v>
      </c>
      <c r="E46" s="16">
        <v>3115</v>
      </c>
      <c r="F46" s="16">
        <v>43223.661399999997</v>
      </c>
      <c r="G46" s="16">
        <v>2.3420000000000001</v>
      </c>
      <c r="H46" s="16">
        <v>0.15457200000000001</v>
      </c>
      <c r="I46" s="16">
        <v>1.8548640000000001</v>
      </c>
      <c r="J46" s="16">
        <v>2.2270559299735999E-2</v>
      </c>
    </row>
    <row r="47" spans="1:10" x14ac:dyDescent="0.35">
      <c r="A47" s="15">
        <v>4000</v>
      </c>
      <c r="B47" s="15">
        <v>230</v>
      </c>
      <c r="C47" s="15">
        <v>6</v>
      </c>
      <c r="D47" s="16">
        <v>256</v>
      </c>
      <c r="E47" s="16">
        <v>3104</v>
      </c>
      <c r="F47" s="16">
        <v>39249.118199999997</v>
      </c>
      <c r="G47" s="16">
        <v>2.3331999999999997</v>
      </c>
      <c r="H47" s="16">
        <v>0.15399119999999999</v>
      </c>
      <c r="I47" s="16">
        <v>1.8478943999999999</v>
      </c>
      <c r="J47" s="16">
        <v>2.0146729368532797E-2</v>
      </c>
    </row>
    <row r="48" spans="1:10" x14ac:dyDescent="0.35">
      <c r="A48" s="15">
        <v>4000</v>
      </c>
      <c r="B48" s="15">
        <v>230</v>
      </c>
      <c r="C48" s="15">
        <v>6</v>
      </c>
      <c r="D48" s="16">
        <v>512</v>
      </c>
      <c r="E48" s="16">
        <v>3104</v>
      </c>
      <c r="F48" s="16">
        <v>42759.738599999997</v>
      </c>
      <c r="G48" s="16">
        <v>2.3331999999999997</v>
      </c>
      <c r="H48" s="16">
        <v>0.15399119999999999</v>
      </c>
      <c r="I48" s="16">
        <v>1.8478943999999999</v>
      </c>
      <c r="J48" s="16">
        <v>2.1948744862334398E-2</v>
      </c>
    </row>
    <row r="49" spans="1:10" x14ac:dyDescent="0.35">
      <c r="A49" s="15">
        <v>4000</v>
      </c>
      <c r="B49" s="15">
        <v>230</v>
      </c>
      <c r="C49" s="15">
        <v>6</v>
      </c>
      <c r="D49" s="16">
        <v>1024</v>
      </c>
      <c r="E49" s="16">
        <v>3114</v>
      </c>
      <c r="F49" s="16">
        <v>44232.9067</v>
      </c>
      <c r="G49" s="16">
        <v>2.3411999999999997</v>
      </c>
      <c r="H49" s="16">
        <v>0.1545192</v>
      </c>
      <c r="I49" s="16">
        <v>1.8542304000000001</v>
      </c>
      <c r="J49" s="16">
        <v>2.2782777856528803E-2</v>
      </c>
    </row>
    <row r="50" spans="1:10" x14ac:dyDescent="0.35">
      <c r="A50" s="17">
        <v>4300</v>
      </c>
      <c r="B50" s="17">
        <v>125</v>
      </c>
      <c r="C50">
        <v>6</v>
      </c>
      <c r="D50" s="18">
        <v>32</v>
      </c>
      <c r="E50" s="18">
        <v>3116</v>
      </c>
      <c r="F50" s="18">
        <v>50036.808499999999</v>
      </c>
      <c r="G50" s="18">
        <v>2.3428</v>
      </c>
      <c r="H50" s="18">
        <v>0.15462480000000001</v>
      </c>
      <c r="I50" s="18">
        <v>1.8554976000000001</v>
      </c>
      <c r="J50" s="18">
        <v>2.5789771689836E-2</v>
      </c>
    </row>
    <row r="51" spans="1:10" x14ac:dyDescent="0.35">
      <c r="A51" s="17">
        <v>4300</v>
      </c>
      <c r="B51" s="17">
        <v>125</v>
      </c>
      <c r="C51" s="17">
        <v>6</v>
      </c>
      <c r="D51" s="18">
        <v>64</v>
      </c>
      <c r="E51" s="18">
        <v>3115</v>
      </c>
      <c r="F51" s="18">
        <v>38543.727899999998</v>
      </c>
      <c r="G51" s="18">
        <v>2.3420000000000001</v>
      </c>
      <c r="H51" s="18">
        <v>0.15457200000000001</v>
      </c>
      <c r="I51" s="18">
        <v>1.8548640000000001</v>
      </c>
      <c r="J51" s="18">
        <v>1.9859270363195999E-2</v>
      </c>
    </row>
    <row r="52" spans="1:10" x14ac:dyDescent="0.35">
      <c r="A52" s="17">
        <v>4300</v>
      </c>
      <c r="B52" s="17">
        <v>125</v>
      </c>
      <c r="C52" s="17">
        <v>6</v>
      </c>
      <c r="D52" s="18">
        <v>128</v>
      </c>
      <c r="E52" s="18">
        <v>3118</v>
      </c>
      <c r="F52" s="18">
        <v>34313.319000000003</v>
      </c>
      <c r="G52" s="18">
        <v>2.3444000000000003</v>
      </c>
      <c r="H52" s="18">
        <v>0.15473040000000002</v>
      </c>
      <c r="I52" s="18">
        <v>1.8567648000000001</v>
      </c>
      <c r="J52" s="18">
        <v>1.7697711913992002E-2</v>
      </c>
    </row>
    <row r="53" spans="1:10" x14ac:dyDescent="0.35">
      <c r="A53" s="17">
        <v>4300</v>
      </c>
      <c r="B53" s="17">
        <v>125</v>
      </c>
      <c r="C53" s="17">
        <v>6</v>
      </c>
      <c r="D53" s="18">
        <v>256</v>
      </c>
      <c r="E53" s="18">
        <v>3109</v>
      </c>
      <c r="F53" s="18">
        <v>32291.434499999999</v>
      </c>
      <c r="G53" s="18">
        <v>2.3371999999999997</v>
      </c>
      <c r="H53" s="18">
        <v>0.15425519999999998</v>
      </c>
      <c r="I53" s="18">
        <v>1.8510623999999998</v>
      </c>
      <c r="J53" s="18">
        <v>1.6603738956947996E-2</v>
      </c>
    </row>
    <row r="54" spans="1:10" x14ac:dyDescent="0.35">
      <c r="A54" s="17">
        <v>4300</v>
      </c>
      <c r="B54" s="17">
        <v>125</v>
      </c>
      <c r="C54" s="17">
        <v>6</v>
      </c>
      <c r="D54" s="18">
        <v>512</v>
      </c>
      <c r="E54" s="18">
        <v>3097</v>
      </c>
      <c r="F54" s="18">
        <v>34019.303500000002</v>
      </c>
      <c r="G54" s="18">
        <v>2.3275999999999999</v>
      </c>
      <c r="H54" s="18">
        <v>0.1536216</v>
      </c>
      <c r="I54" s="18">
        <v>1.8434591999999999</v>
      </c>
      <c r="J54" s="18">
        <v>1.7420332781852E-2</v>
      </c>
    </row>
    <row r="55" spans="1:10" x14ac:dyDescent="0.35">
      <c r="A55" s="17">
        <v>4300</v>
      </c>
      <c r="B55" s="17">
        <v>125</v>
      </c>
      <c r="C55" s="17">
        <v>6</v>
      </c>
      <c r="D55" s="18">
        <v>1024</v>
      </c>
      <c r="E55" s="18">
        <v>3105</v>
      </c>
      <c r="F55" s="18">
        <v>35214.219899999996</v>
      </c>
      <c r="G55" s="18">
        <v>2.3340000000000001</v>
      </c>
      <c r="H55" s="18">
        <v>0.15404400000000001</v>
      </c>
      <c r="I55" s="18">
        <v>1.8485280000000002</v>
      </c>
      <c r="J55" s="18">
        <v>1.8081797634251998E-2</v>
      </c>
    </row>
    <row r="56" spans="1:10" x14ac:dyDescent="0.35">
      <c r="A56" s="19">
        <v>5100</v>
      </c>
      <c r="B56" s="19">
        <v>215</v>
      </c>
      <c r="C56">
        <v>6</v>
      </c>
      <c r="D56" s="20">
        <v>32</v>
      </c>
      <c r="E56" s="20">
        <v>3116</v>
      </c>
      <c r="F56" s="20">
        <v>82203.607699999993</v>
      </c>
      <c r="G56" s="20">
        <v>2.3428</v>
      </c>
      <c r="H56" s="20">
        <v>0.15462480000000001</v>
      </c>
      <c r="I56" s="20">
        <v>1.8554976000000001</v>
      </c>
      <c r="J56" s="20">
        <v>4.2369054666303203E-2</v>
      </c>
    </row>
    <row r="57" spans="1:10" x14ac:dyDescent="0.35">
      <c r="A57" s="19">
        <v>5100</v>
      </c>
      <c r="B57" s="19">
        <v>215</v>
      </c>
      <c r="C57" s="19">
        <v>6</v>
      </c>
      <c r="D57" s="20">
        <v>64</v>
      </c>
      <c r="E57" s="20">
        <v>3105</v>
      </c>
      <c r="F57" s="20">
        <v>59045.908600000002</v>
      </c>
      <c r="G57" s="20">
        <v>2.3340000000000001</v>
      </c>
      <c r="H57" s="20">
        <v>0.15404400000000001</v>
      </c>
      <c r="I57" s="20">
        <v>1.8485280000000002</v>
      </c>
      <c r="J57" s="20">
        <v>3.0318893147928006E-2</v>
      </c>
    </row>
    <row r="58" spans="1:10" x14ac:dyDescent="0.35">
      <c r="A58" s="19">
        <v>5100</v>
      </c>
      <c r="B58" s="19">
        <v>215</v>
      </c>
      <c r="C58" s="19">
        <v>6</v>
      </c>
      <c r="D58" s="20">
        <v>128</v>
      </c>
      <c r="E58" s="20">
        <v>3114</v>
      </c>
      <c r="F58" s="20">
        <v>50424.442300000002</v>
      </c>
      <c r="G58" s="20">
        <v>2.3411999999999997</v>
      </c>
      <c r="H58" s="20">
        <v>0.1545192</v>
      </c>
      <c r="I58" s="20">
        <v>1.8542304000000001</v>
      </c>
      <c r="J58" s="20">
        <v>2.5971814948807202E-2</v>
      </c>
    </row>
    <row r="59" spans="1:10" x14ac:dyDescent="0.35">
      <c r="A59" s="19">
        <v>5100</v>
      </c>
      <c r="B59" s="19">
        <v>215</v>
      </c>
      <c r="C59" s="19">
        <v>6</v>
      </c>
      <c r="D59" s="20">
        <v>256</v>
      </c>
      <c r="E59" s="20">
        <v>3114</v>
      </c>
      <c r="F59" s="20">
        <v>47744.0893</v>
      </c>
      <c r="G59" s="20">
        <v>2.3411999999999997</v>
      </c>
      <c r="H59" s="20">
        <v>0.1545192</v>
      </c>
      <c r="I59" s="20">
        <v>1.8542304000000001</v>
      </c>
      <c r="J59" s="20">
        <v>2.45912616112152E-2</v>
      </c>
    </row>
    <row r="60" spans="1:10" x14ac:dyDescent="0.35">
      <c r="A60" s="19">
        <v>5100</v>
      </c>
      <c r="B60" s="19">
        <v>215</v>
      </c>
      <c r="C60" s="19">
        <v>6</v>
      </c>
      <c r="D60" s="20">
        <v>512</v>
      </c>
      <c r="E60" s="20">
        <v>3112</v>
      </c>
      <c r="F60" s="20">
        <v>47841.950100000002</v>
      </c>
      <c r="G60" s="20">
        <v>2.3395999999999999</v>
      </c>
      <c r="H60" s="20">
        <v>0.15441360000000001</v>
      </c>
      <c r="I60" s="20">
        <v>1.8529632</v>
      </c>
      <c r="J60" s="20">
        <v>2.4624825819871202E-2</v>
      </c>
    </row>
    <row r="61" spans="1:10" x14ac:dyDescent="0.35">
      <c r="A61" s="19">
        <v>5100</v>
      </c>
      <c r="B61" s="19">
        <v>215</v>
      </c>
      <c r="C61" s="19">
        <v>6</v>
      </c>
      <c r="D61" s="20">
        <v>1024</v>
      </c>
      <c r="E61" s="20">
        <v>3123</v>
      </c>
      <c r="F61" s="20">
        <v>50862.42</v>
      </c>
      <c r="G61" s="20">
        <v>2.3484000000000003</v>
      </c>
      <c r="H61" s="20">
        <v>0.15499440000000003</v>
      </c>
      <c r="I61" s="20">
        <v>1.8599328000000004</v>
      </c>
      <c r="J61" s="20">
        <v>2.6277967568160004E-2</v>
      </c>
    </row>
    <row r="62" spans="1:10" x14ac:dyDescent="0.35">
      <c r="A62" s="21">
        <v>3500</v>
      </c>
      <c r="B62" s="21">
        <v>185</v>
      </c>
      <c r="C62">
        <v>8</v>
      </c>
      <c r="D62" s="22">
        <v>32</v>
      </c>
      <c r="E62" s="22">
        <v>3121</v>
      </c>
      <c r="F62" s="22">
        <v>45718.214500000002</v>
      </c>
      <c r="G62" s="22">
        <v>2.3468</v>
      </c>
      <c r="H62" s="22">
        <v>0.15488880000000002</v>
      </c>
      <c r="I62" s="22">
        <v>1.8586656000000001</v>
      </c>
      <c r="J62" s="22">
        <v>2.3604131273492E-2</v>
      </c>
    </row>
    <row r="63" spans="1:10" x14ac:dyDescent="0.35">
      <c r="A63" s="21">
        <v>3500</v>
      </c>
      <c r="B63" s="21">
        <v>185</v>
      </c>
      <c r="C63" s="21">
        <v>8</v>
      </c>
      <c r="D63" s="22">
        <v>64</v>
      </c>
      <c r="E63" s="22">
        <v>3097</v>
      </c>
      <c r="F63" s="22">
        <v>34959.859400000001</v>
      </c>
      <c r="G63" s="22">
        <v>2.3275999999999999</v>
      </c>
      <c r="H63" s="22">
        <v>0.1536216</v>
      </c>
      <c r="I63" s="22">
        <v>1.8434591999999999</v>
      </c>
      <c r="J63" s="22">
        <v>1.7901965122676798E-2</v>
      </c>
    </row>
    <row r="64" spans="1:10" x14ac:dyDescent="0.35">
      <c r="A64" s="21">
        <v>3500</v>
      </c>
      <c r="B64" s="21">
        <v>185</v>
      </c>
      <c r="C64" s="21">
        <v>8</v>
      </c>
      <c r="D64" s="22">
        <v>128</v>
      </c>
      <c r="E64" s="22">
        <v>3110</v>
      </c>
      <c r="F64" s="22">
        <v>32297.9604</v>
      </c>
      <c r="G64" s="22">
        <v>2.3380000000000001</v>
      </c>
      <c r="H64" s="22">
        <v>0.154308</v>
      </c>
      <c r="I64" s="22">
        <v>1.851696</v>
      </c>
      <c r="J64" s="22">
        <v>1.6612778911343998E-2</v>
      </c>
    </row>
    <row r="65" spans="1:10" x14ac:dyDescent="0.35">
      <c r="A65" s="21">
        <v>3500</v>
      </c>
      <c r="B65" s="21">
        <v>185</v>
      </c>
      <c r="C65" s="21">
        <v>8</v>
      </c>
      <c r="D65" s="22">
        <v>256</v>
      </c>
      <c r="E65" s="22">
        <v>3105</v>
      </c>
      <c r="F65" s="22">
        <v>30303.587800000001</v>
      </c>
      <c r="G65" s="22">
        <v>2.3340000000000001</v>
      </c>
      <c r="H65" s="22">
        <v>0.15404400000000001</v>
      </c>
      <c r="I65" s="22">
        <v>1.8485280000000002</v>
      </c>
      <c r="J65" s="22">
        <v>1.5560286263544E-2</v>
      </c>
    </row>
    <row r="66" spans="1:10" x14ac:dyDescent="0.35">
      <c r="A66" s="21">
        <v>3500</v>
      </c>
      <c r="B66" s="21">
        <v>185</v>
      </c>
      <c r="C66" s="21">
        <v>8</v>
      </c>
      <c r="D66" s="22">
        <v>512</v>
      </c>
      <c r="E66" s="22">
        <v>3089</v>
      </c>
      <c r="F66" s="22">
        <v>31320.664499999999</v>
      </c>
      <c r="G66" s="22">
        <v>2.3211999999999997</v>
      </c>
      <c r="H66" s="22">
        <v>0.15319919999999998</v>
      </c>
      <c r="I66" s="22">
        <v>1.8383903999999998</v>
      </c>
      <c r="J66" s="22">
        <v>1.5994335816227997E-2</v>
      </c>
    </row>
    <row r="67" spans="1:10" x14ac:dyDescent="0.35">
      <c r="A67" s="21">
        <v>3500</v>
      </c>
      <c r="B67" s="21">
        <v>185</v>
      </c>
      <c r="C67" s="21">
        <v>8</v>
      </c>
      <c r="D67" s="22">
        <v>1024</v>
      </c>
      <c r="E67" s="22">
        <v>3099</v>
      </c>
      <c r="F67" s="22">
        <v>35484.618799999997</v>
      </c>
      <c r="G67" s="22">
        <v>2.3291999999999997</v>
      </c>
      <c r="H67" s="22">
        <v>0.15372719999999998</v>
      </c>
      <c r="I67" s="22">
        <v>1.8447263999999999</v>
      </c>
      <c r="J67" s="22">
        <v>1.8183170303971197E-2</v>
      </c>
    </row>
    <row r="68" spans="1:10" x14ac:dyDescent="0.35">
      <c r="A68" s="23">
        <v>3900</v>
      </c>
      <c r="B68" s="23">
        <v>125</v>
      </c>
      <c r="C68">
        <v>8</v>
      </c>
      <c r="D68" s="24">
        <v>32</v>
      </c>
      <c r="E68" s="24">
        <v>3088</v>
      </c>
      <c r="F68" s="24">
        <v>40680.786699999997</v>
      </c>
      <c r="G68" s="24">
        <v>2.3204000000000002</v>
      </c>
      <c r="H68" s="24">
        <v>0.15314640000000002</v>
      </c>
      <c r="I68" s="24">
        <v>1.8377568000000002</v>
      </c>
      <c r="J68" s="24">
        <v>2.0767053440909601E-2</v>
      </c>
    </row>
    <row r="69" spans="1:10" x14ac:dyDescent="0.35">
      <c r="A69" s="23">
        <v>3900</v>
      </c>
      <c r="B69" s="23">
        <v>125</v>
      </c>
      <c r="C69" s="23">
        <v>8</v>
      </c>
      <c r="D69" s="24">
        <v>64</v>
      </c>
      <c r="E69" s="24">
        <v>3086</v>
      </c>
      <c r="F69" s="24">
        <v>32418.941900000002</v>
      </c>
      <c r="G69" s="24">
        <v>2.3188</v>
      </c>
      <c r="H69" s="24">
        <v>0.1530408</v>
      </c>
      <c r="I69" s="24">
        <v>1.8364896000000002</v>
      </c>
      <c r="J69" s="24">
        <v>1.6538069345098404E-2</v>
      </c>
    </row>
    <row r="70" spans="1:10" x14ac:dyDescent="0.35">
      <c r="A70" s="23">
        <v>3900</v>
      </c>
      <c r="B70" s="23">
        <v>125</v>
      </c>
      <c r="C70" s="23">
        <v>8</v>
      </c>
      <c r="D70" s="24">
        <v>128</v>
      </c>
      <c r="E70" s="24">
        <v>3100</v>
      </c>
      <c r="F70" s="24">
        <v>29632.8675</v>
      </c>
      <c r="G70" s="24">
        <v>2.33</v>
      </c>
      <c r="H70" s="24">
        <v>0.15378</v>
      </c>
      <c r="I70" s="24">
        <v>1.8453599999999999</v>
      </c>
      <c r="J70" s="24">
        <v>1.5189807880499999E-2</v>
      </c>
    </row>
    <row r="71" spans="1:10" x14ac:dyDescent="0.35">
      <c r="A71" s="23">
        <v>3900</v>
      </c>
      <c r="B71" s="23">
        <v>125</v>
      </c>
      <c r="C71" s="23">
        <v>8</v>
      </c>
      <c r="D71" s="24">
        <v>256</v>
      </c>
      <c r="E71" s="24">
        <v>3112</v>
      </c>
      <c r="F71" s="24">
        <v>28179.004400000002</v>
      </c>
      <c r="G71" s="24">
        <v>2.3395999999999999</v>
      </c>
      <c r="H71" s="24">
        <v>0.15441360000000001</v>
      </c>
      <c r="I71" s="24">
        <v>1.8529632</v>
      </c>
      <c r="J71" s="24">
        <v>1.45040717127328E-2</v>
      </c>
    </row>
    <row r="72" spans="1:10" x14ac:dyDescent="0.35">
      <c r="A72" s="23">
        <v>3900</v>
      </c>
      <c r="B72" s="23">
        <v>125</v>
      </c>
      <c r="C72" s="23">
        <v>8</v>
      </c>
      <c r="D72" s="24">
        <v>512</v>
      </c>
      <c r="E72" s="24">
        <v>3108</v>
      </c>
      <c r="F72" s="24">
        <v>29367.1466</v>
      </c>
      <c r="G72" s="24">
        <v>2.3364000000000003</v>
      </c>
      <c r="H72" s="24">
        <v>0.15420240000000002</v>
      </c>
      <c r="I72" s="24">
        <v>1.8504288000000002</v>
      </c>
      <c r="J72" s="24">
        <v>1.5094948289572802E-2</v>
      </c>
    </row>
    <row r="73" spans="1:10" x14ac:dyDescent="0.35">
      <c r="A73" s="23">
        <v>3900</v>
      </c>
      <c r="B73" s="23">
        <v>125</v>
      </c>
      <c r="C73" s="23">
        <v>8</v>
      </c>
      <c r="D73" s="24">
        <v>1024</v>
      </c>
      <c r="E73" s="24">
        <v>3114</v>
      </c>
      <c r="F73" s="24">
        <v>32467.304100000001</v>
      </c>
      <c r="G73" s="24">
        <v>2.3411999999999997</v>
      </c>
      <c r="H73" s="24">
        <v>0.1545192</v>
      </c>
      <c r="I73" s="24">
        <v>1.8542304000000001</v>
      </c>
      <c r="J73" s="24">
        <v>1.6722739518962401E-2</v>
      </c>
    </row>
    <row r="74" spans="1:10" x14ac:dyDescent="0.35">
      <c r="A74" s="25">
        <v>4000</v>
      </c>
      <c r="B74" s="25">
        <v>230</v>
      </c>
      <c r="C74">
        <v>8</v>
      </c>
      <c r="D74" s="26">
        <v>32</v>
      </c>
      <c r="E74" s="26">
        <v>3123</v>
      </c>
      <c r="F74" s="26">
        <v>58795.895299999996</v>
      </c>
      <c r="G74" s="26">
        <v>2.3484000000000003</v>
      </c>
      <c r="H74" s="26">
        <v>0.15499440000000003</v>
      </c>
      <c r="I74" s="26">
        <v>1.8599328000000004</v>
      </c>
      <c r="J74" s="26">
        <v>3.0376781714954407E-2</v>
      </c>
    </row>
    <row r="75" spans="1:10" x14ac:dyDescent="0.35">
      <c r="A75" s="25">
        <v>4000</v>
      </c>
      <c r="B75" s="25">
        <v>230</v>
      </c>
      <c r="C75" s="25">
        <v>8</v>
      </c>
      <c r="D75" s="26">
        <v>64</v>
      </c>
      <c r="E75" s="26">
        <v>3124</v>
      </c>
      <c r="F75" s="26">
        <v>43666.301299999999</v>
      </c>
      <c r="G75" s="26">
        <v>2.3491999999999997</v>
      </c>
      <c r="H75" s="26">
        <v>0.1550472</v>
      </c>
      <c r="I75" s="26">
        <v>1.8605664</v>
      </c>
      <c r="J75" s="26">
        <v>2.2567792503071199E-2</v>
      </c>
    </row>
    <row r="76" spans="1:10" x14ac:dyDescent="0.35">
      <c r="A76" s="25">
        <v>4000</v>
      </c>
      <c r="B76" s="25">
        <v>230</v>
      </c>
      <c r="C76" s="25">
        <v>8</v>
      </c>
      <c r="D76" s="26">
        <v>128</v>
      </c>
      <c r="E76" s="26">
        <v>3113</v>
      </c>
      <c r="F76" s="26">
        <v>38484.925300000003</v>
      </c>
      <c r="G76" s="26">
        <v>2.3404000000000003</v>
      </c>
      <c r="H76" s="26">
        <v>0.15446640000000003</v>
      </c>
      <c r="I76" s="26">
        <v>1.8535968000000005</v>
      </c>
      <c r="J76" s="26">
        <v>1.9815426217866406E-2</v>
      </c>
    </row>
    <row r="77" spans="1:10" x14ac:dyDescent="0.35">
      <c r="A77" s="25">
        <v>4000</v>
      </c>
      <c r="B77" s="25">
        <v>230</v>
      </c>
      <c r="C77" s="25">
        <v>8</v>
      </c>
      <c r="D77" s="26">
        <v>256</v>
      </c>
      <c r="E77" s="26">
        <v>3111</v>
      </c>
      <c r="F77" s="26">
        <v>36181.453000000001</v>
      </c>
      <c r="G77" s="26">
        <v>2.3388</v>
      </c>
      <c r="H77" s="26">
        <v>0.15436080000000002</v>
      </c>
      <c r="I77" s="26">
        <v>1.8523296000000002</v>
      </c>
      <c r="J77" s="26">
        <v>1.8616660100808004E-2</v>
      </c>
    </row>
    <row r="78" spans="1:10" x14ac:dyDescent="0.35">
      <c r="A78" s="25">
        <v>4000</v>
      </c>
      <c r="B78" s="25">
        <v>230</v>
      </c>
      <c r="C78" s="25">
        <v>8</v>
      </c>
      <c r="D78" s="26">
        <v>512</v>
      </c>
      <c r="E78" s="26">
        <v>3091</v>
      </c>
      <c r="F78" s="26">
        <v>38730.045599999998</v>
      </c>
      <c r="G78" s="26">
        <v>2.3228</v>
      </c>
      <c r="H78" s="26">
        <v>0.15330480000000002</v>
      </c>
      <c r="I78" s="26">
        <v>1.8396576000000002</v>
      </c>
      <c r="J78" s="26">
        <v>1.9791672982329603E-2</v>
      </c>
    </row>
    <row r="79" spans="1:10" x14ac:dyDescent="0.35">
      <c r="A79" s="25">
        <v>4000</v>
      </c>
      <c r="B79" s="25">
        <v>230</v>
      </c>
      <c r="C79" s="25">
        <v>8</v>
      </c>
      <c r="D79" s="26">
        <v>1024</v>
      </c>
      <c r="E79" s="26">
        <v>3121</v>
      </c>
      <c r="F79" s="26">
        <v>44485.475299999998</v>
      </c>
      <c r="G79" s="26">
        <v>2.3468</v>
      </c>
      <c r="H79" s="26">
        <v>0.15488880000000002</v>
      </c>
      <c r="I79" s="26">
        <v>1.8586656000000001</v>
      </c>
      <c r="J79" s="26">
        <v>2.2967672955488801E-2</v>
      </c>
    </row>
    <row r="80" spans="1:10" x14ac:dyDescent="0.35">
      <c r="A80" s="27">
        <v>4300</v>
      </c>
      <c r="B80" s="27">
        <v>125</v>
      </c>
      <c r="C80">
        <v>8</v>
      </c>
      <c r="D80" s="28">
        <v>32</v>
      </c>
      <c r="E80" s="28">
        <v>3106</v>
      </c>
      <c r="F80" s="28">
        <v>43909.670299999998</v>
      </c>
      <c r="G80" s="28">
        <v>2.3348</v>
      </c>
      <c r="H80" s="28">
        <v>0.15409680000000001</v>
      </c>
      <c r="I80" s="28">
        <v>1.8491616</v>
      </c>
      <c r="J80" s="28">
        <v>2.25544656076168E-2</v>
      </c>
    </row>
    <row r="81" spans="1:10" x14ac:dyDescent="0.35">
      <c r="A81" s="27">
        <v>4300</v>
      </c>
      <c r="B81" s="27">
        <v>125</v>
      </c>
      <c r="C81" s="27">
        <v>8</v>
      </c>
      <c r="D81" s="28">
        <v>64</v>
      </c>
      <c r="E81" s="28">
        <v>3088</v>
      </c>
      <c r="F81" s="28">
        <v>35628.474900000001</v>
      </c>
      <c r="G81" s="28">
        <v>2.3204000000000002</v>
      </c>
      <c r="H81" s="28">
        <v>0.15314640000000002</v>
      </c>
      <c r="I81" s="28">
        <v>1.8377568000000002</v>
      </c>
      <c r="J81" s="28">
        <v>1.8187908894751203E-2</v>
      </c>
    </row>
    <row r="82" spans="1:10" x14ac:dyDescent="0.35">
      <c r="A82" s="27">
        <v>4300</v>
      </c>
      <c r="B82" s="27">
        <v>125</v>
      </c>
      <c r="C82" s="27">
        <v>8</v>
      </c>
      <c r="D82" s="28">
        <v>128</v>
      </c>
      <c r="E82" s="28">
        <v>3100</v>
      </c>
      <c r="F82" s="28">
        <v>32986.269399999997</v>
      </c>
      <c r="G82" s="28">
        <v>2.33</v>
      </c>
      <c r="H82" s="28">
        <v>0.15378</v>
      </c>
      <c r="I82" s="28">
        <v>1.8453599999999999</v>
      </c>
      <c r="J82" s="28">
        <v>1.6908761694439996E-2</v>
      </c>
    </row>
    <row r="83" spans="1:10" x14ac:dyDescent="0.35">
      <c r="A83" s="27">
        <v>4300</v>
      </c>
      <c r="B83" s="27">
        <v>125</v>
      </c>
      <c r="C83" s="27">
        <v>8</v>
      </c>
      <c r="D83" s="28">
        <v>256</v>
      </c>
      <c r="E83" s="28">
        <v>3088</v>
      </c>
      <c r="F83" s="28">
        <v>31982.610199999999</v>
      </c>
      <c r="G83" s="28">
        <v>2.3204000000000002</v>
      </c>
      <c r="H83" s="28">
        <v>0.15314640000000002</v>
      </c>
      <c r="I83" s="28">
        <v>1.8377568000000002</v>
      </c>
      <c r="J83" s="28">
        <v>1.6326738715777601E-2</v>
      </c>
    </row>
    <row r="84" spans="1:10" x14ac:dyDescent="0.35">
      <c r="A84" s="27">
        <v>4300</v>
      </c>
      <c r="B84" s="27">
        <v>125</v>
      </c>
      <c r="C84" s="27">
        <v>8</v>
      </c>
      <c r="D84" s="28">
        <v>512</v>
      </c>
      <c r="E84" s="28">
        <v>3120</v>
      </c>
      <c r="F84" s="28">
        <v>33389.666799999999</v>
      </c>
      <c r="G84" s="28">
        <v>2.3460000000000001</v>
      </c>
      <c r="H84" s="28">
        <v>0.154836</v>
      </c>
      <c r="I84" s="28">
        <v>1.8580320000000001</v>
      </c>
      <c r="J84" s="28">
        <v>1.7233074828815999E-2</v>
      </c>
    </row>
    <row r="85" spans="1:10" x14ac:dyDescent="0.35">
      <c r="A85" s="27">
        <v>4300</v>
      </c>
      <c r="B85" s="27">
        <v>125</v>
      </c>
      <c r="C85" s="27">
        <v>8</v>
      </c>
      <c r="D85" s="28">
        <v>1024</v>
      </c>
      <c r="E85" s="28">
        <v>3123</v>
      </c>
      <c r="F85" s="28">
        <v>35074.355199999998</v>
      </c>
      <c r="G85" s="28">
        <v>2.3484000000000003</v>
      </c>
      <c r="H85" s="28">
        <v>0.15499440000000003</v>
      </c>
      <c r="I85" s="28">
        <v>1.8599328000000004</v>
      </c>
      <c r="J85" s="28">
        <v>1.8121095465369604E-2</v>
      </c>
    </row>
    <row r="86" spans="1:10" x14ac:dyDescent="0.35">
      <c r="A86" s="29">
        <v>5100</v>
      </c>
      <c r="B86" s="29">
        <v>215</v>
      </c>
      <c r="C86">
        <v>8</v>
      </c>
      <c r="D86" s="30">
        <v>32</v>
      </c>
      <c r="E86" s="30">
        <v>3125</v>
      </c>
      <c r="F86" s="30">
        <v>69694.434200000003</v>
      </c>
      <c r="G86" s="30">
        <v>2.35</v>
      </c>
      <c r="H86" s="30">
        <v>0.15510000000000002</v>
      </c>
      <c r="I86" s="30">
        <v>1.8612000000000002</v>
      </c>
      <c r="J86" s="30">
        <v>3.6032022481400007E-2</v>
      </c>
    </row>
    <row r="87" spans="1:10" x14ac:dyDescent="0.35">
      <c r="A87" s="29">
        <v>5100</v>
      </c>
      <c r="B87" s="29">
        <v>215</v>
      </c>
      <c r="C87" s="29">
        <v>8</v>
      </c>
      <c r="D87" s="30">
        <v>64</v>
      </c>
      <c r="E87" s="30">
        <v>3124</v>
      </c>
      <c r="F87" s="30">
        <v>51857.492899999997</v>
      </c>
      <c r="G87" s="30">
        <v>2.3491999999999997</v>
      </c>
      <c r="H87" s="30">
        <v>0.1550472</v>
      </c>
      <c r="I87" s="30">
        <v>1.8605664</v>
      </c>
      <c r="J87" s="30">
        <v>2.6801196910549597E-2</v>
      </c>
    </row>
    <row r="88" spans="1:10" x14ac:dyDescent="0.35">
      <c r="A88" s="29">
        <v>5100</v>
      </c>
      <c r="B88" s="29">
        <v>215</v>
      </c>
      <c r="C88" s="29">
        <v>8</v>
      </c>
      <c r="D88" s="30">
        <v>128</v>
      </c>
      <c r="E88" s="30">
        <v>3109</v>
      </c>
      <c r="F88" s="30">
        <v>45814.414199999999</v>
      </c>
      <c r="G88" s="30">
        <v>2.3371999999999997</v>
      </c>
      <c r="H88" s="30">
        <v>0.15425519999999998</v>
      </c>
      <c r="I88" s="30">
        <v>1.8510623999999998</v>
      </c>
      <c r="J88" s="30">
        <v>2.3557038751012796E-2</v>
      </c>
    </row>
    <row r="89" spans="1:10" x14ac:dyDescent="0.35">
      <c r="A89" s="29">
        <v>5100</v>
      </c>
      <c r="B89" s="29">
        <v>215</v>
      </c>
      <c r="C89" s="29">
        <v>8</v>
      </c>
      <c r="D89" s="30">
        <v>256</v>
      </c>
      <c r="E89" s="30">
        <v>3101</v>
      </c>
      <c r="F89" s="30">
        <v>44648.5003</v>
      </c>
      <c r="G89" s="30">
        <v>2.3308</v>
      </c>
      <c r="H89" s="30">
        <v>0.15383280000000002</v>
      </c>
      <c r="I89" s="30">
        <v>1.8459936000000003</v>
      </c>
      <c r="J89" s="30">
        <v>2.2894679389832806E-2</v>
      </c>
    </row>
    <row r="90" spans="1:10" x14ac:dyDescent="0.35">
      <c r="A90" s="29">
        <v>5100</v>
      </c>
      <c r="B90" s="29">
        <v>215</v>
      </c>
      <c r="C90" s="29">
        <v>8</v>
      </c>
      <c r="D90" s="30">
        <v>512</v>
      </c>
      <c r="E90" s="30">
        <v>3111</v>
      </c>
      <c r="F90" s="30">
        <v>50111.3298</v>
      </c>
      <c r="G90" s="30">
        <v>2.3388</v>
      </c>
      <c r="H90" s="30">
        <v>0.15436080000000002</v>
      </c>
      <c r="I90" s="30">
        <v>1.8523296000000002</v>
      </c>
      <c r="J90" s="30">
        <v>2.5784083189972804E-2</v>
      </c>
    </row>
    <row r="91" spans="1:10" x14ac:dyDescent="0.35">
      <c r="A91" s="29">
        <v>5100</v>
      </c>
      <c r="B91" s="29">
        <v>215</v>
      </c>
      <c r="C91" s="29">
        <v>8</v>
      </c>
      <c r="D91" s="30">
        <v>1024</v>
      </c>
      <c r="E91" s="30">
        <v>3116</v>
      </c>
      <c r="F91" s="30">
        <v>50891.313900000001</v>
      </c>
      <c r="G91" s="30">
        <v>2.3428</v>
      </c>
      <c r="H91" s="30">
        <v>0.15462480000000001</v>
      </c>
      <c r="I91" s="30">
        <v>1.8554976000000001</v>
      </c>
      <c r="J91" s="30">
        <v>2.6230197445082402E-2</v>
      </c>
    </row>
    <row r="92" spans="1:10" x14ac:dyDescent="0.35">
      <c r="A92" s="31">
        <v>3500</v>
      </c>
      <c r="B92" s="31">
        <v>185</v>
      </c>
      <c r="C92">
        <v>10</v>
      </c>
      <c r="D92" s="32">
        <v>32</v>
      </c>
      <c r="E92" s="32">
        <v>3097</v>
      </c>
      <c r="F92" s="32">
        <v>41180.164100000002</v>
      </c>
      <c r="G92" s="32">
        <v>2.3275999999999999</v>
      </c>
      <c r="H92" s="32">
        <v>0.1536216</v>
      </c>
      <c r="I92" s="32">
        <v>1.8434591999999999</v>
      </c>
      <c r="J92" s="32">
        <v>2.1087208991015197E-2</v>
      </c>
    </row>
    <row r="93" spans="1:10" x14ac:dyDescent="0.35">
      <c r="A93" s="31">
        <v>3500</v>
      </c>
      <c r="B93" s="31">
        <v>185</v>
      </c>
      <c r="C93" s="31">
        <v>10</v>
      </c>
      <c r="D93" s="32">
        <v>64</v>
      </c>
      <c r="E93" s="32">
        <v>3097</v>
      </c>
      <c r="F93" s="32">
        <v>33401.573700000001</v>
      </c>
      <c r="G93" s="32">
        <v>2.3275999999999999</v>
      </c>
      <c r="H93" s="32">
        <v>0.1536216</v>
      </c>
      <c r="I93" s="32">
        <v>1.8434591999999999</v>
      </c>
      <c r="J93" s="32">
        <v>1.7104010647706402E-2</v>
      </c>
    </row>
    <row r="94" spans="1:10" x14ac:dyDescent="0.35">
      <c r="A94" s="31">
        <v>3500</v>
      </c>
      <c r="B94" s="31">
        <v>185</v>
      </c>
      <c r="C94" s="31">
        <v>10</v>
      </c>
      <c r="D94" s="32">
        <v>128</v>
      </c>
      <c r="E94" s="32">
        <v>3089</v>
      </c>
      <c r="F94" s="32">
        <v>30385.863700000002</v>
      </c>
      <c r="G94" s="32">
        <v>2.3211999999999997</v>
      </c>
      <c r="H94" s="32">
        <v>0.15319919999999998</v>
      </c>
      <c r="I94" s="32">
        <v>1.8383903999999998</v>
      </c>
      <c r="J94" s="32">
        <v>1.5516966700496798E-2</v>
      </c>
    </row>
    <row r="95" spans="1:10" x14ac:dyDescent="0.35">
      <c r="A95" s="31">
        <v>3500</v>
      </c>
      <c r="B95" s="31">
        <v>185</v>
      </c>
      <c r="C95" s="31">
        <v>10</v>
      </c>
      <c r="D95" s="32">
        <v>256</v>
      </c>
      <c r="E95" s="32">
        <v>3089</v>
      </c>
      <c r="F95" s="32">
        <v>30836.273000000001</v>
      </c>
      <c r="G95" s="32">
        <v>2.3211999999999997</v>
      </c>
      <c r="H95" s="32">
        <v>0.15319919999999998</v>
      </c>
      <c r="I95" s="32">
        <v>1.8383903999999998</v>
      </c>
      <c r="J95" s="32">
        <v>1.5746974515271999E-2</v>
      </c>
    </row>
    <row r="96" spans="1:10" x14ac:dyDescent="0.35">
      <c r="A96" s="31">
        <v>3500</v>
      </c>
      <c r="B96" s="31">
        <v>185</v>
      </c>
      <c r="C96" s="31">
        <v>10</v>
      </c>
      <c r="D96" s="32">
        <v>512</v>
      </c>
      <c r="E96" s="32">
        <v>3104</v>
      </c>
      <c r="F96" s="32">
        <v>31414.544600000001</v>
      </c>
      <c r="G96" s="32">
        <v>2.3331999999999997</v>
      </c>
      <c r="H96" s="32">
        <v>0.15399119999999999</v>
      </c>
      <c r="I96" s="32">
        <v>1.8478943999999999</v>
      </c>
      <c r="J96" s="32">
        <v>1.6125211401358402E-2</v>
      </c>
    </row>
    <row r="97" spans="1:10" x14ac:dyDescent="0.35">
      <c r="A97" s="31">
        <v>3500</v>
      </c>
      <c r="B97" s="31">
        <v>185</v>
      </c>
      <c r="C97" s="31">
        <v>10</v>
      </c>
      <c r="D97" s="32">
        <v>1024</v>
      </c>
      <c r="E97" s="32">
        <v>3099</v>
      </c>
      <c r="F97" s="32">
        <v>35463.1319</v>
      </c>
      <c r="G97" s="32">
        <v>2.3291999999999997</v>
      </c>
      <c r="H97" s="32">
        <v>0.15372719999999998</v>
      </c>
      <c r="I97" s="32">
        <v>1.8447263999999999</v>
      </c>
      <c r="J97" s="32">
        <v>1.8172159900725599E-2</v>
      </c>
    </row>
    <row r="98" spans="1:10" x14ac:dyDescent="0.35">
      <c r="A98" s="33">
        <v>3900</v>
      </c>
      <c r="B98" s="33">
        <v>125</v>
      </c>
      <c r="C98">
        <v>10</v>
      </c>
      <c r="D98" s="34">
        <v>32</v>
      </c>
      <c r="E98" s="34">
        <v>3124</v>
      </c>
      <c r="F98" s="34">
        <v>37659.093699999998</v>
      </c>
      <c r="G98" s="34">
        <v>2.3491999999999997</v>
      </c>
      <c r="H98" s="34">
        <v>0.1550472</v>
      </c>
      <c r="I98" s="34">
        <v>1.8605664</v>
      </c>
      <c r="J98" s="34">
        <v>1.9463123442408799E-2</v>
      </c>
    </row>
    <row r="99" spans="1:10" x14ac:dyDescent="0.35">
      <c r="A99" s="33">
        <v>3900</v>
      </c>
      <c r="B99" s="33">
        <v>125</v>
      </c>
      <c r="C99" s="33">
        <v>10</v>
      </c>
      <c r="D99" s="34">
        <v>64</v>
      </c>
      <c r="E99" s="34">
        <v>3117</v>
      </c>
      <c r="F99" s="34">
        <v>31351.268</v>
      </c>
      <c r="G99" s="34">
        <v>2.3435999999999999</v>
      </c>
      <c r="H99" s="34">
        <v>0.1546776</v>
      </c>
      <c r="I99" s="34">
        <v>1.8561312000000001</v>
      </c>
      <c r="J99" s="34">
        <v>1.6164462970656001E-2</v>
      </c>
    </row>
    <row r="100" spans="1:10" x14ac:dyDescent="0.35">
      <c r="A100" s="33">
        <v>3900</v>
      </c>
      <c r="B100" s="33">
        <v>125</v>
      </c>
      <c r="C100" s="33">
        <v>10</v>
      </c>
      <c r="D100" s="34">
        <v>128</v>
      </c>
      <c r="E100" s="34">
        <v>3110</v>
      </c>
      <c r="F100" s="34">
        <v>29177.443500000001</v>
      </c>
      <c r="G100" s="34">
        <v>2.3380000000000001</v>
      </c>
      <c r="H100" s="34">
        <v>0.154308</v>
      </c>
      <c r="I100" s="34">
        <v>1.851696</v>
      </c>
      <c r="J100" s="34">
        <v>1.500770983866E-2</v>
      </c>
    </row>
    <row r="101" spans="1:10" x14ac:dyDescent="0.35">
      <c r="A101" s="33">
        <v>3900</v>
      </c>
      <c r="B101" s="33">
        <v>125</v>
      </c>
      <c r="C101" s="33">
        <v>10</v>
      </c>
      <c r="D101" s="34">
        <v>256</v>
      </c>
      <c r="E101" s="34">
        <v>3123</v>
      </c>
      <c r="F101" s="34">
        <v>28512.864399999999</v>
      </c>
      <c r="G101" s="34">
        <v>2.3484000000000003</v>
      </c>
      <c r="H101" s="34">
        <v>0.15499440000000003</v>
      </c>
      <c r="I101" s="34">
        <v>1.8599328000000004</v>
      </c>
      <c r="J101" s="34">
        <v>1.4731114366531203E-2</v>
      </c>
    </row>
    <row r="102" spans="1:10" x14ac:dyDescent="0.35">
      <c r="A102" s="33">
        <v>3900</v>
      </c>
      <c r="B102" s="33">
        <v>125</v>
      </c>
      <c r="C102" s="33">
        <v>10</v>
      </c>
      <c r="D102" s="34">
        <v>512</v>
      </c>
      <c r="E102" s="34">
        <v>3115</v>
      </c>
      <c r="F102" s="34">
        <v>29372.853800000001</v>
      </c>
      <c r="G102" s="34">
        <v>2.3420000000000001</v>
      </c>
      <c r="H102" s="34">
        <v>0.15457200000000001</v>
      </c>
      <c r="I102" s="34">
        <v>1.8548640000000001</v>
      </c>
      <c r="J102" s="34">
        <v>1.5134069191912002E-2</v>
      </c>
    </row>
    <row r="103" spans="1:10" x14ac:dyDescent="0.35">
      <c r="A103" s="33">
        <v>3900</v>
      </c>
      <c r="B103" s="33">
        <v>125</v>
      </c>
      <c r="C103" s="33">
        <v>10</v>
      </c>
      <c r="D103" s="34">
        <v>1024</v>
      </c>
      <c r="E103" s="34">
        <v>3101</v>
      </c>
      <c r="F103" s="34">
        <v>32464.871899999998</v>
      </c>
      <c r="G103" s="34">
        <v>2.3308</v>
      </c>
      <c r="H103" s="34">
        <v>0.15383280000000002</v>
      </c>
      <c r="I103" s="34">
        <v>1.8459936000000003</v>
      </c>
      <c r="J103" s="34">
        <v>1.6647207153394402E-2</v>
      </c>
    </row>
    <row r="104" spans="1:10" x14ac:dyDescent="0.35">
      <c r="A104" s="35">
        <v>4000</v>
      </c>
      <c r="B104" s="35">
        <v>230</v>
      </c>
      <c r="C104">
        <v>10</v>
      </c>
      <c r="D104" s="36">
        <v>32</v>
      </c>
      <c r="E104" s="36">
        <v>3122</v>
      </c>
      <c r="F104" s="36">
        <v>53379.771999999997</v>
      </c>
      <c r="G104" s="36">
        <v>2.3475999999999999</v>
      </c>
      <c r="H104" s="36">
        <v>0.15494160000000001</v>
      </c>
      <c r="I104" s="36">
        <v>1.8592992000000002</v>
      </c>
      <c r="J104" s="36">
        <v>2.7569157604384002E-2</v>
      </c>
    </row>
    <row r="105" spans="1:10" x14ac:dyDescent="0.35">
      <c r="A105" s="35">
        <v>4000</v>
      </c>
      <c r="B105" s="35">
        <v>230</v>
      </c>
      <c r="C105" s="35">
        <v>10</v>
      </c>
      <c r="D105" s="36">
        <v>64</v>
      </c>
      <c r="E105" s="36">
        <v>3119</v>
      </c>
      <c r="F105" s="36">
        <v>41828.834799999997</v>
      </c>
      <c r="G105" s="36">
        <v>2.3451999999999997</v>
      </c>
      <c r="H105" s="36">
        <v>0.15478319999999998</v>
      </c>
      <c r="I105" s="36">
        <v>1.8573983999999997</v>
      </c>
      <c r="J105" s="36">
        <v>2.1581336342051193E-2</v>
      </c>
    </row>
    <row r="106" spans="1:10" x14ac:dyDescent="0.35">
      <c r="A106" s="35">
        <v>4000</v>
      </c>
      <c r="B106" s="35">
        <v>230</v>
      </c>
      <c r="C106" s="35">
        <v>10</v>
      </c>
      <c r="D106" s="36">
        <v>128</v>
      </c>
      <c r="E106" s="36">
        <v>3114</v>
      </c>
      <c r="F106" s="36">
        <v>38364.346799999999</v>
      </c>
      <c r="G106" s="36">
        <v>2.3411999999999997</v>
      </c>
      <c r="H106" s="36">
        <v>0.1545192</v>
      </c>
      <c r="I106" s="36">
        <v>1.8542304000000001</v>
      </c>
      <c r="J106" s="36">
        <v>1.9760093920195201E-2</v>
      </c>
    </row>
    <row r="107" spans="1:10" x14ac:dyDescent="0.35">
      <c r="A107" s="35">
        <v>4000</v>
      </c>
      <c r="B107" s="35">
        <v>230</v>
      </c>
      <c r="C107" s="35">
        <v>10</v>
      </c>
      <c r="D107" s="36">
        <v>256</v>
      </c>
      <c r="E107" s="36">
        <v>3126</v>
      </c>
      <c r="F107" s="36">
        <v>36517.256099999999</v>
      </c>
      <c r="G107" s="36">
        <v>2.3508</v>
      </c>
      <c r="H107" s="36">
        <v>0.15515280000000001</v>
      </c>
      <c r="I107" s="36">
        <v>1.8618336000000002</v>
      </c>
      <c r="J107" s="36">
        <v>1.8885848440773602E-2</v>
      </c>
    </row>
    <row r="108" spans="1:10" x14ac:dyDescent="0.35">
      <c r="A108" s="35">
        <v>4000</v>
      </c>
      <c r="B108" s="35">
        <v>230</v>
      </c>
      <c r="C108" s="35">
        <v>10</v>
      </c>
      <c r="D108" s="36">
        <v>512</v>
      </c>
      <c r="E108" s="36">
        <v>3107</v>
      </c>
      <c r="F108" s="36">
        <v>38657.361199999999</v>
      </c>
      <c r="G108" s="36">
        <v>2.3355999999999999</v>
      </c>
      <c r="H108" s="36">
        <v>0.1541496</v>
      </c>
      <c r="I108" s="36">
        <v>1.8497952</v>
      </c>
      <c r="J108" s="36">
        <v>1.9863389220118398E-2</v>
      </c>
    </row>
    <row r="109" spans="1:10" x14ac:dyDescent="0.35">
      <c r="A109" s="35">
        <v>4000</v>
      </c>
      <c r="B109" s="35">
        <v>230</v>
      </c>
      <c r="C109" s="35">
        <v>10</v>
      </c>
      <c r="D109" s="36">
        <v>1024</v>
      </c>
      <c r="E109" s="36">
        <v>3108</v>
      </c>
      <c r="F109" s="36">
        <v>44282.6826</v>
      </c>
      <c r="G109" s="36">
        <v>2.3364000000000003</v>
      </c>
      <c r="H109" s="36">
        <v>0.15420240000000002</v>
      </c>
      <c r="I109" s="36">
        <v>1.8504288000000002</v>
      </c>
      <c r="J109" s="36">
        <v>2.2761653117860801E-2</v>
      </c>
    </row>
    <row r="110" spans="1:10" x14ac:dyDescent="0.35">
      <c r="A110" s="37">
        <v>4300</v>
      </c>
      <c r="B110" s="37">
        <v>125</v>
      </c>
      <c r="C110">
        <v>10</v>
      </c>
      <c r="D110" s="38">
        <v>32</v>
      </c>
      <c r="E110" s="38">
        <v>3098</v>
      </c>
      <c r="F110" s="38">
        <v>40740.657899999998</v>
      </c>
      <c r="G110" s="38">
        <v>2.3284000000000002</v>
      </c>
      <c r="H110" s="38">
        <v>0.15367440000000002</v>
      </c>
      <c r="I110" s="38">
        <v>1.8440928000000003</v>
      </c>
      <c r="J110" s="38">
        <v>2.0869320527959204E-2</v>
      </c>
    </row>
    <row r="111" spans="1:10" x14ac:dyDescent="0.35">
      <c r="A111" s="37">
        <v>4300</v>
      </c>
      <c r="B111" s="37">
        <v>125</v>
      </c>
      <c r="C111" s="37">
        <v>10</v>
      </c>
      <c r="D111" s="38">
        <v>64</v>
      </c>
      <c r="E111" s="38">
        <v>3112</v>
      </c>
      <c r="F111" s="38">
        <v>33391.169900000001</v>
      </c>
      <c r="G111" s="38">
        <v>2.3395999999999999</v>
      </c>
      <c r="H111" s="38">
        <v>0.15441360000000001</v>
      </c>
      <c r="I111" s="38">
        <v>1.8529632</v>
      </c>
      <c r="J111" s="38">
        <v>1.7186835841568802E-2</v>
      </c>
    </row>
    <row r="112" spans="1:10" x14ac:dyDescent="0.35">
      <c r="A112" s="37">
        <v>4300</v>
      </c>
      <c r="B112" s="37">
        <v>125</v>
      </c>
      <c r="C112" s="37">
        <v>10</v>
      </c>
      <c r="D112" s="38">
        <v>128</v>
      </c>
      <c r="E112" s="38">
        <v>3090</v>
      </c>
      <c r="F112" s="38">
        <v>31795.017100000001</v>
      </c>
      <c r="G112" s="38">
        <v>2.3220000000000001</v>
      </c>
      <c r="H112" s="38">
        <v>0.153252</v>
      </c>
      <c r="I112" s="38">
        <v>1.839024</v>
      </c>
      <c r="J112" s="38">
        <v>1.6242166535364002E-2</v>
      </c>
    </row>
    <row r="113" spans="1:10" x14ac:dyDescent="0.35">
      <c r="A113" s="37">
        <v>4300</v>
      </c>
      <c r="B113" s="37">
        <v>125</v>
      </c>
      <c r="C113" s="37">
        <v>10</v>
      </c>
      <c r="D113" s="38">
        <v>256</v>
      </c>
      <c r="E113" s="38">
        <v>3102</v>
      </c>
      <c r="F113" s="38">
        <v>30747.588199999998</v>
      </c>
      <c r="G113" s="38">
        <v>2.3315999999999999</v>
      </c>
      <c r="H113" s="38">
        <v>0.15388560000000001</v>
      </c>
      <c r="I113" s="38">
        <v>1.8466272000000001</v>
      </c>
      <c r="J113" s="38">
        <v>1.57720368623664E-2</v>
      </c>
    </row>
    <row r="114" spans="1:10" x14ac:dyDescent="0.35">
      <c r="A114" s="37">
        <v>4300</v>
      </c>
      <c r="B114" s="37">
        <v>125</v>
      </c>
      <c r="C114" s="37">
        <v>10</v>
      </c>
      <c r="D114" s="38">
        <v>512</v>
      </c>
      <c r="E114" s="38">
        <v>3110</v>
      </c>
      <c r="F114" s="38">
        <v>32172.428199999998</v>
      </c>
      <c r="G114" s="38">
        <v>2.3380000000000001</v>
      </c>
      <c r="H114" s="38">
        <v>0.154308</v>
      </c>
      <c r="I114" s="38">
        <v>1.851696</v>
      </c>
      <c r="J114" s="38">
        <v>1.6548210168951999E-2</v>
      </c>
    </row>
    <row r="115" spans="1:10" x14ac:dyDescent="0.35">
      <c r="A115" s="37">
        <v>4300</v>
      </c>
      <c r="B115" s="37">
        <v>125</v>
      </c>
      <c r="C115" s="37">
        <v>10</v>
      </c>
      <c r="D115" s="38">
        <v>1024</v>
      </c>
      <c r="E115" s="38">
        <v>3097</v>
      </c>
      <c r="F115" s="38">
        <v>35104.602899999998</v>
      </c>
      <c r="G115" s="38">
        <v>2.3275999999999999</v>
      </c>
      <c r="H115" s="38">
        <v>0.1536216</v>
      </c>
      <c r="I115" s="38">
        <v>1.8434591999999999</v>
      </c>
      <c r="J115" s="38">
        <v>1.7976084216208797E-2</v>
      </c>
    </row>
    <row r="116" spans="1:10" x14ac:dyDescent="0.35">
      <c r="A116" s="39">
        <v>5100</v>
      </c>
      <c r="B116" s="39">
        <v>215</v>
      </c>
      <c r="C116">
        <v>10</v>
      </c>
      <c r="D116" s="41">
        <v>32</v>
      </c>
      <c r="E116" s="41">
        <v>3128</v>
      </c>
      <c r="F116" s="41">
        <v>62615.049099999997</v>
      </c>
      <c r="G116" s="41">
        <v>2.3524000000000003</v>
      </c>
      <c r="H116" s="41">
        <v>0.15525840000000002</v>
      </c>
      <c r="I116" s="41">
        <v>1.8631008000000002</v>
      </c>
      <c r="J116" s="41">
        <v>3.2405041130624798E-2</v>
      </c>
    </row>
    <row r="117" spans="1:10" x14ac:dyDescent="0.35">
      <c r="A117" s="39">
        <v>5100</v>
      </c>
      <c r="B117" s="39">
        <v>215</v>
      </c>
      <c r="C117" s="39">
        <v>10</v>
      </c>
      <c r="D117" s="41">
        <v>64</v>
      </c>
      <c r="E117" s="41">
        <v>3094</v>
      </c>
      <c r="F117" s="41">
        <v>48407.285199999998</v>
      </c>
      <c r="G117" s="41">
        <v>2.3251999999999997</v>
      </c>
      <c r="H117" s="41">
        <v>0.15346319999999999</v>
      </c>
      <c r="I117" s="41">
        <v>1.8415583999999998</v>
      </c>
      <c r="J117" s="41">
        <v>2.4762456300348797E-2</v>
      </c>
    </row>
    <row r="118" spans="1:10" x14ac:dyDescent="0.35">
      <c r="A118" s="39">
        <v>5100</v>
      </c>
      <c r="B118" s="39">
        <v>215</v>
      </c>
      <c r="C118" s="39">
        <v>10</v>
      </c>
      <c r="D118" s="41">
        <v>128</v>
      </c>
      <c r="E118" s="41">
        <v>3113</v>
      </c>
      <c r="F118" s="41">
        <v>43661.442199999998</v>
      </c>
      <c r="G118" s="41">
        <v>2.3404000000000003</v>
      </c>
      <c r="H118" s="41">
        <v>0.15446640000000003</v>
      </c>
      <c r="I118" s="41">
        <v>1.8535968000000005</v>
      </c>
      <c r="J118" s="41">
        <v>2.2480752651473607E-2</v>
      </c>
    </row>
    <row r="119" spans="1:10" x14ac:dyDescent="0.35">
      <c r="A119" s="39">
        <v>5100</v>
      </c>
      <c r="B119" s="39">
        <v>215</v>
      </c>
      <c r="C119" s="39">
        <v>10</v>
      </c>
      <c r="D119" s="41">
        <v>256</v>
      </c>
      <c r="E119" s="41">
        <v>3118</v>
      </c>
      <c r="F119" s="41">
        <v>42702.611599999997</v>
      </c>
      <c r="G119" s="41">
        <v>2.3444000000000003</v>
      </c>
      <c r="H119" s="41">
        <v>0.15473040000000002</v>
      </c>
      <c r="I119" s="41">
        <v>1.8567648000000001</v>
      </c>
      <c r="J119" s="41">
        <v>2.2024640579708796E-2</v>
      </c>
    </row>
    <row r="120" spans="1:10" x14ac:dyDescent="0.35">
      <c r="A120" s="39">
        <v>5100</v>
      </c>
      <c r="B120" s="39">
        <v>215</v>
      </c>
      <c r="C120" s="39">
        <v>10</v>
      </c>
      <c r="D120" s="41">
        <v>512</v>
      </c>
      <c r="E120" s="41">
        <v>3111</v>
      </c>
      <c r="F120" s="41">
        <v>46630.193700000003</v>
      </c>
      <c r="G120" s="41">
        <v>2.3388</v>
      </c>
      <c r="H120" s="41">
        <v>0.15436080000000002</v>
      </c>
      <c r="I120" s="41">
        <v>1.8523296000000002</v>
      </c>
      <c r="J120" s="41">
        <v>2.3992913345623205E-2</v>
      </c>
    </row>
    <row r="121" spans="1:10" x14ac:dyDescent="0.35">
      <c r="A121" s="39">
        <v>5100</v>
      </c>
      <c r="B121" s="39">
        <v>215</v>
      </c>
      <c r="C121" s="39">
        <v>10</v>
      </c>
      <c r="D121" s="41">
        <v>1024</v>
      </c>
      <c r="E121" s="41">
        <v>3115</v>
      </c>
      <c r="F121" s="41">
        <v>51165.7307</v>
      </c>
      <c r="G121" s="41">
        <v>2.3420000000000001</v>
      </c>
      <c r="H121" s="41">
        <v>0.15457200000000001</v>
      </c>
      <c r="I121" s="41">
        <v>1.8548640000000001</v>
      </c>
      <c r="J121" s="41">
        <v>2.6362631085867998E-2</v>
      </c>
    </row>
  </sheetData>
  <autoFilter ref="A1:J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40" workbookViewId="0">
      <selection activeCell="A84" sqref="A84"/>
    </sheetView>
  </sheetViews>
  <sheetFormatPr defaultRowHeight="14.5" x14ac:dyDescent="0.35"/>
  <cols>
    <col min="1" max="2" width="8.7265625" style="39"/>
    <col min="3" max="3" width="11.453125" style="39" customWidth="1"/>
    <col min="4" max="4" width="13.7265625" style="39" bestFit="1" customWidth="1"/>
    <col min="5" max="5" width="19.54296875" style="42" bestFit="1" customWidth="1"/>
  </cols>
  <sheetData>
    <row r="1" spans="1:5" x14ac:dyDescent="0.35">
      <c r="A1" s="42">
        <v>3500</v>
      </c>
      <c r="B1" s="42">
        <v>185</v>
      </c>
      <c r="C1" s="42">
        <v>4</v>
      </c>
      <c r="D1" s="42">
        <v>32</v>
      </c>
      <c r="E1" s="42">
        <v>3.4756034876059202E-2</v>
      </c>
    </row>
    <row r="2" spans="1:5" x14ac:dyDescent="0.35">
      <c r="A2" s="42">
        <v>3500</v>
      </c>
      <c r="B2" s="42">
        <v>185</v>
      </c>
      <c r="C2" s="42">
        <v>4</v>
      </c>
      <c r="D2" s="42">
        <v>64</v>
      </c>
      <c r="E2" s="42">
        <v>2.3702275663492801E-2</v>
      </c>
    </row>
    <row r="3" spans="1:5" x14ac:dyDescent="0.35">
      <c r="A3" s="42">
        <v>3500</v>
      </c>
      <c r="B3" s="42">
        <v>185</v>
      </c>
      <c r="C3" s="42">
        <v>4</v>
      </c>
      <c r="D3" s="42">
        <v>128</v>
      </c>
      <c r="E3" s="42">
        <v>1.9651553481700803E-2</v>
      </c>
    </row>
    <row r="4" spans="1:5" x14ac:dyDescent="0.35">
      <c r="A4" s="42">
        <v>3500</v>
      </c>
      <c r="B4" s="42">
        <v>185</v>
      </c>
      <c r="C4" s="42">
        <v>4</v>
      </c>
      <c r="D4" s="42">
        <v>256</v>
      </c>
      <c r="E4" s="42">
        <v>1.8483986878112802E-2</v>
      </c>
    </row>
    <row r="5" spans="1:5" x14ac:dyDescent="0.35">
      <c r="A5" s="42">
        <v>3500</v>
      </c>
      <c r="B5" s="42">
        <v>185</v>
      </c>
      <c r="C5" s="42">
        <v>4</v>
      </c>
      <c r="D5" s="42">
        <v>512</v>
      </c>
      <c r="E5" s="42">
        <v>1.80145232339072E-2</v>
      </c>
    </row>
    <row r="6" spans="1:5" x14ac:dyDescent="0.35">
      <c r="A6" s="42">
        <v>3500</v>
      </c>
      <c r="B6" s="42">
        <v>185</v>
      </c>
      <c r="C6" s="42">
        <v>4</v>
      </c>
      <c r="D6" s="42">
        <v>1024</v>
      </c>
      <c r="E6" s="42">
        <v>1.81515121504024E-2</v>
      </c>
    </row>
    <row r="7" spans="1:5" x14ac:dyDescent="0.35">
      <c r="A7" s="42">
        <v>3900</v>
      </c>
      <c r="B7" s="42">
        <v>125</v>
      </c>
      <c r="C7" s="42">
        <v>4</v>
      </c>
      <c r="D7" s="42">
        <v>32</v>
      </c>
      <c r="E7" s="42">
        <v>2.8942579220148004E-2</v>
      </c>
    </row>
    <row r="8" spans="1:5" x14ac:dyDescent="0.35">
      <c r="A8" s="42">
        <v>3900</v>
      </c>
      <c r="B8" s="42">
        <v>125</v>
      </c>
      <c r="C8" s="42">
        <v>4</v>
      </c>
      <c r="D8" s="42">
        <v>64</v>
      </c>
      <c r="E8" s="42">
        <v>2.0892442654133595E-2</v>
      </c>
    </row>
    <row r="9" spans="1:5" x14ac:dyDescent="0.35">
      <c r="A9" s="42">
        <v>3900</v>
      </c>
      <c r="B9" s="42">
        <v>125</v>
      </c>
      <c r="C9" s="42">
        <v>4</v>
      </c>
      <c r="D9" s="42">
        <v>128</v>
      </c>
      <c r="E9" s="42">
        <v>1.7932357928513599E-2</v>
      </c>
    </row>
    <row r="10" spans="1:5" x14ac:dyDescent="0.35">
      <c r="A10" s="42">
        <v>3900</v>
      </c>
      <c r="B10" s="42">
        <v>125</v>
      </c>
      <c r="C10" s="42">
        <v>4</v>
      </c>
      <c r="D10" s="42">
        <v>256</v>
      </c>
      <c r="E10" s="42">
        <v>1.6500895631791999E-2</v>
      </c>
    </row>
    <row r="11" spans="1:5" x14ac:dyDescent="0.35">
      <c r="A11" s="42">
        <v>3900</v>
      </c>
      <c r="B11" s="42">
        <v>125</v>
      </c>
      <c r="C11" s="42">
        <v>4</v>
      </c>
      <c r="D11" s="42">
        <v>512</v>
      </c>
      <c r="E11" s="42">
        <v>1.6128549314600799E-2</v>
      </c>
    </row>
    <row r="12" spans="1:5" x14ac:dyDescent="0.35">
      <c r="A12" s="42">
        <v>3900</v>
      </c>
      <c r="B12" s="42">
        <v>125</v>
      </c>
      <c r="C12" s="42">
        <v>4</v>
      </c>
      <c r="D12" s="42">
        <v>1024</v>
      </c>
      <c r="E12" s="42">
        <v>1.6667828344059197E-2</v>
      </c>
    </row>
    <row r="13" spans="1:5" x14ac:dyDescent="0.35">
      <c r="A13" s="42">
        <v>4000</v>
      </c>
      <c r="B13" s="42">
        <v>230</v>
      </c>
      <c r="C13" s="42">
        <v>4</v>
      </c>
      <c r="D13" s="42">
        <v>32</v>
      </c>
      <c r="E13" s="42">
        <v>4.6735122815444799E-2</v>
      </c>
    </row>
    <row r="14" spans="1:5" x14ac:dyDescent="0.35">
      <c r="A14" s="42">
        <v>4000</v>
      </c>
      <c r="B14" s="42">
        <v>230</v>
      </c>
      <c r="C14" s="42">
        <v>4</v>
      </c>
      <c r="D14" s="42">
        <v>64</v>
      </c>
      <c r="E14" s="42">
        <v>3.0629256821671197E-2</v>
      </c>
    </row>
    <row r="15" spans="1:5" x14ac:dyDescent="0.35">
      <c r="A15" s="42">
        <v>4000</v>
      </c>
      <c r="B15" s="42">
        <v>230</v>
      </c>
      <c r="C15" s="42">
        <v>4</v>
      </c>
      <c r="D15" s="42">
        <v>128</v>
      </c>
      <c r="E15" s="42">
        <v>2.4998914148454399E-2</v>
      </c>
    </row>
    <row r="16" spans="1:5" x14ac:dyDescent="0.35">
      <c r="A16" s="42">
        <v>4000</v>
      </c>
      <c r="B16" s="42">
        <v>230</v>
      </c>
      <c r="C16" s="42">
        <v>4</v>
      </c>
      <c r="D16" s="42">
        <v>256</v>
      </c>
      <c r="E16" s="42">
        <v>2.22677740032E-2</v>
      </c>
    </row>
    <row r="17" spans="1:5" x14ac:dyDescent="0.35">
      <c r="A17" s="42">
        <v>4000</v>
      </c>
      <c r="B17" s="42">
        <v>230</v>
      </c>
      <c r="C17" s="42">
        <v>4</v>
      </c>
      <c r="D17" s="42">
        <v>512</v>
      </c>
      <c r="E17" s="42">
        <v>2.18945163884832E-2</v>
      </c>
    </row>
    <row r="18" spans="1:5" x14ac:dyDescent="0.35">
      <c r="A18" s="42">
        <v>4000</v>
      </c>
      <c r="B18" s="42">
        <v>230</v>
      </c>
      <c r="C18" s="42">
        <v>4</v>
      </c>
      <c r="D18" s="42">
        <v>1024</v>
      </c>
      <c r="E18" s="42">
        <v>2.2915797461233602E-2</v>
      </c>
    </row>
    <row r="19" spans="1:5" x14ac:dyDescent="0.35">
      <c r="A19" s="42">
        <v>4300</v>
      </c>
      <c r="B19" s="42">
        <v>125</v>
      </c>
      <c r="C19" s="42">
        <v>4</v>
      </c>
      <c r="D19" s="42">
        <v>32</v>
      </c>
      <c r="E19" s="42">
        <v>3.1782164071442402E-2</v>
      </c>
    </row>
    <row r="20" spans="1:5" x14ac:dyDescent="0.35">
      <c r="A20" s="42">
        <v>4300</v>
      </c>
      <c r="B20" s="42">
        <v>125</v>
      </c>
      <c r="C20" s="42">
        <v>4</v>
      </c>
      <c r="D20" s="42">
        <v>64</v>
      </c>
      <c r="E20" s="42">
        <v>2.2542160970339998E-2</v>
      </c>
    </row>
    <row r="21" spans="1:5" x14ac:dyDescent="0.35">
      <c r="A21" s="42">
        <v>4300</v>
      </c>
      <c r="B21" s="42">
        <v>125</v>
      </c>
      <c r="C21" s="42">
        <v>4</v>
      </c>
      <c r="D21" s="42">
        <v>128</v>
      </c>
      <c r="E21" s="42">
        <v>1.97252351791968E-2</v>
      </c>
    </row>
    <row r="22" spans="1:5" x14ac:dyDescent="0.35">
      <c r="A22" s="42">
        <v>4300</v>
      </c>
      <c r="B22" s="42">
        <v>125</v>
      </c>
      <c r="C22" s="42">
        <v>4</v>
      </c>
      <c r="D22" s="42">
        <v>256</v>
      </c>
      <c r="E22" s="42">
        <v>1.8289510271208002E-2</v>
      </c>
    </row>
    <row r="23" spans="1:5" x14ac:dyDescent="0.35">
      <c r="A23" s="42">
        <v>4300</v>
      </c>
      <c r="B23" s="42">
        <v>125</v>
      </c>
      <c r="C23" s="42">
        <v>4</v>
      </c>
      <c r="D23" s="42">
        <v>512</v>
      </c>
      <c r="E23" s="42">
        <v>1.8077000698460004E-2</v>
      </c>
    </row>
    <row r="24" spans="1:5" x14ac:dyDescent="0.35">
      <c r="A24" s="42">
        <v>4300</v>
      </c>
      <c r="B24" s="42">
        <v>125</v>
      </c>
      <c r="C24" s="42">
        <v>4</v>
      </c>
      <c r="D24" s="42">
        <v>1024</v>
      </c>
      <c r="E24" s="42">
        <v>1.8642302241023999E-2</v>
      </c>
    </row>
    <row r="25" spans="1:5" x14ac:dyDescent="0.35">
      <c r="A25" s="42">
        <v>5100</v>
      </c>
      <c r="B25" s="42">
        <v>215</v>
      </c>
      <c r="C25" s="42">
        <v>4</v>
      </c>
      <c r="D25" s="42">
        <v>32</v>
      </c>
      <c r="E25" s="42">
        <v>5.4336265913555996E-2</v>
      </c>
    </row>
    <row r="26" spans="1:5" x14ac:dyDescent="0.35">
      <c r="A26" s="42">
        <v>5100</v>
      </c>
      <c r="B26" s="42">
        <v>215</v>
      </c>
      <c r="C26" s="42">
        <v>4</v>
      </c>
      <c r="D26" s="42">
        <v>64</v>
      </c>
      <c r="E26" s="42">
        <v>3.5921567291764003E-2</v>
      </c>
    </row>
    <row r="27" spans="1:5" x14ac:dyDescent="0.35">
      <c r="A27" s="42">
        <v>5100</v>
      </c>
      <c r="B27" s="42">
        <v>215</v>
      </c>
      <c r="C27" s="42">
        <v>4</v>
      </c>
      <c r="D27" s="42">
        <v>128</v>
      </c>
      <c r="E27" s="42">
        <v>2.9563922854400002E-2</v>
      </c>
    </row>
    <row r="28" spans="1:5" x14ac:dyDescent="0.35">
      <c r="A28" s="42">
        <v>5100</v>
      </c>
      <c r="B28" s="42">
        <v>215</v>
      </c>
      <c r="C28" s="42">
        <v>4</v>
      </c>
      <c r="D28" s="42">
        <v>256</v>
      </c>
      <c r="E28" s="42">
        <v>2.6301425704092003E-2</v>
      </c>
    </row>
    <row r="29" spans="1:5" x14ac:dyDescent="0.35">
      <c r="A29" s="42">
        <v>5100</v>
      </c>
      <c r="B29" s="42">
        <v>215</v>
      </c>
      <c r="C29" s="42">
        <v>4</v>
      </c>
      <c r="D29" s="42">
        <v>512</v>
      </c>
      <c r="E29" s="42">
        <v>2.7166788294782408E-2</v>
      </c>
    </row>
    <row r="30" spans="1:5" x14ac:dyDescent="0.35">
      <c r="A30" s="42">
        <v>5100</v>
      </c>
      <c r="B30" s="42">
        <v>215</v>
      </c>
      <c r="C30" s="42">
        <v>4</v>
      </c>
      <c r="D30" s="42">
        <v>1024</v>
      </c>
      <c r="E30" s="42">
        <v>3.1737405875727202E-2</v>
      </c>
    </row>
    <row r="31" spans="1:5" x14ac:dyDescent="0.35">
      <c r="A31" s="42">
        <v>3500</v>
      </c>
      <c r="B31" s="42">
        <v>185</v>
      </c>
      <c r="C31" s="42">
        <v>6</v>
      </c>
      <c r="D31" s="42">
        <v>32</v>
      </c>
      <c r="E31" s="42">
        <v>2.7185466955407203E-2</v>
      </c>
    </row>
    <row r="32" spans="1:5" x14ac:dyDescent="0.35">
      <c r="A32" s="42">
        <v>3500</v>
      </c>
      <c r="B32" s="42">
        <v>185</v>
      </c>
      <c r="C32" s="42">
        <v>6</v>
      </c>
      <c r="D32" s="42">
        <v>64</v>
      </c>
      <c r="E32" s="42">
        <v>2.0368035026944002E-2</v>
      </c>
    </row>
    <row r="33" spans="1:5" x14ac:dyDescent="0.35">
      <c r="A33" s="42">
        <v>3500</v>
      </c>
      <c r="B33" s="42">
        <v>185</v>
      </c>
      <c r="C33" s="42">
        <v>6</v>
      </c>
      <c r="D33" s="42">
        <v>128</v>
      </c>
      <c r="E33" s="42">
        <v>1.7540015445779204E-2</v>
      </c>
    </row>
    <row r="34" spans="1:5" x14ac:dyDescent="0.35">
      <c r="A34" s="42">
        <v>3500</v>
      </c>
      <c r="B34" s="42">
        <v>185</v>
      </c>
      <c r="C34" s="42">
        <v>6</v>
      </c>
      <c r="D34" s="42">
        <v>256</v>
      </c>
      <c r="E34" s="42">
        <v>1.6928481021944806E-2</v>
      </c>
    </row>
    <row r="35" spans="1:5" x14ac:dyDescent="0.35">
      <c r="A35" s="42">
        <v>3500</v>
      </c>
      <c r="B35" s="42">
        <v>185</v>
      </c>
      <c r="C35" s="42">
        <v>6</v>
      </c>
      <c r="D35" s="42">
        <v>512</v>
      </c>
      <c r="E35" s="42">
        <v>1.7938841975824005E-2</v>
      </c>
    </row>
    <row r="36" spans="1:5" x14ac:dyDescent="0.35">
      <c r="A36" s="42">
        <v>3500</v>
      </c>
      <c r="B36" s="42">
        <v>185</v>
      </c>
      <c r="C36" s="42">
        <v>6</v>
      </c>
      <c r="D36" s="42">
        <v>1024</v>
      </c>
      <c r="E36" s="42">
        <v>1.8208157174301597E-2</v>
      </c>
    </row>
    <row r="37" spans="1:5" x14ac:dyDescent="0.35">
      <c r="A37" s="42">
        <v>3900</v>
      </c>
      <c r="B37" s="42">
        <v>125</v>
      </c>
      <c r="C37" s="42">
        <v>6</v>
      </c>
      <c r="D37" s="42">
        <v>32</v>
      </c>
      <c r="E37" s="42">
        <v>2.3587343540639998E-2</v>
      </c>
    </row>
    <row r="38" spans="1:5" x14ac:dyDescent="0.35">
      <c r="A38" s="42">
        <v>3900</v>
      </c>
      <c r="B38" s="42">
        <v>125</v>
      </c>
      <c r="C38" s="42">
        <v>6</v>
      </c>
      <c r="D38" s="42">
        <v>64</v>
      </c>
      <c r="E38" s="42">
        <v>1.8188471019496805E-2</v>
      </c>
    </row>
    <row r="39" spans="1:5" x14ac:dyDescent="0.35">
      <c r="A39" s="42">
        <v>3900</v>
      </c>
      <c r="B39" s="42">
        <v>125</v>
      </c>
      <c r="C39" s="42">
        <v>6</v>
      </c>
      <c r="D39" s="42">
        <v>128</v>
      </c>
      <c r="E39" s="42">
        <v>1.6434611164408801E-2</v>
      </c>
    </row>
    <row r="40" spans="1:5" x14ac:dyDescent="0.35">
      <c r="A40" s="42">
        <v>3900</v>
      </c>
      <c r="B40" s="42">
        <v>125</v>
      </c>
      <c r="C40" s="42">
        <v>6</v>
      </c>
      <c r="D40" s="42">
        <v>256</v>
      </c>
      <c r="E40" s="42">
        <v>1.5512706274551197E-2</v>
      </c>
    </row>
    <row r="41" spans="1:5" x14ac:dyDescent="0.35">
      <c r="A41" s="42">
        <v>3900</v>
      </c>
      <c r="B41" s="42">
        <v>125</v>
      </c>
      <c r="C41" s="42">
        <v>6</v>
      </c>
      <c r="D41" s="42">
        <v>512</v>
      </c>
      <c r="E41" s="42">
        <v>1.6267097017168802E-2</v>
      </c>
    </row>
    <row r="42" spans="1:5" x14ac:dyDescent="0.35">
      <c r="A42" s="42">
        <v>3900</v>
      </c>
      <c r="B42" s="42">
        <v>125</v>
      </c>
      <c r="C42" s="42">
        <v>6</v>
      </c>
      <c r="D42" s="42">
        <v>1024</v>
      </c>
      <c r="E42" s="42">
        <v>1.6554095424636001E-2</v>
      </c>
    </row>
    <row r="43" spans="1:5" x14ac:dyDescent="0.35">
      <c r="A43" s="42">
        <v>4000</v>
      </c>
      <c r="B43" s="42">
        <v>230</v>
      </c>
      <c r="C43" s="42">
        <v>6</v>
      </c>
      <c r="D43" s="42">
        <v>32</v>
      </c>
      <c r="E43" s="42">
        <v>3.5595298839610406E-2</v>
      </c>
    </row>
    <row r="44" spans="1:5" x14ac:dyDescent="0.35">
      <c r="A44" s="42">
        <v>4000</v>
      </c>
      <c r="B44" s="42">
        <v>230</v>
      </c>
      <c r="C44" s="42">
        <v>6</v>
      </c>
      <c r="D44" s="42">
        <v>64</v>
      </c>
      <c r="E44" s="42">
        <v>2.5509375377367197E-2</v>
      </c>
    </row>
    <row r="45" spans="1:5" x14ac:dyDescent="0.35">
      <c r="A45" s="42">
        <v>4000</v>
      </c>
      <c r="B45" s="42">
        <v>230</v>
      </c>
      <c r="C45" s="42">
        <v>6</v>
      </c>
      <c r="D45" s="42">
        <v>128</v>
      </c>
      <c r="E45" s="42">
        <v>2.2270559299735999E-2</v>
      </c>
    </row>
    <row r="46" spans="1:5" x14ac:dyDescent="0.35">
      <c r="A46" s="42">
        <v>4000</v>
      </c>
      <c r="B46" s="42">
        <v>230</v>
      </c>
      <c r="C46" s="42">
        <v>6</v>
      </c>
      <c r="D46" s="42">
        <v>256</v>
      </c>
      <c r="E46" s="42">
        <v>2.0146729368532797E-2</v>
      </c>
    </row>
    <row r="47" spans="1:5" x14ac:dyDescent="0.35">
      <c r="A47" s="42">
        <v>4000</v>
      </c>
      <c r="B47" s="42">
        <v>230</v>
      </c>
      <c r="C47" s="42">
        <v>6</v>
      </c>
      <c r="D47" s="42">
        <v>512</v>
      </c>
      <c r="E47" s="42">
        <v>2.1948744862334398E-2</v>
      </c>
    </row>
    <row r="48" spans="1:5" x14ac:dyDescent="0.35">
      <c r="A48" s="42">
        <v>4000</v>
      </c>
      <c r="B48" s="42">
        <v>230</v>
      </c>
      <c r="C48" s="42">
        <v>6</v>
      </c>
      <c r="D48" s="42">
        <v>1024</v>
      </c>
      <c r="E48" s="42">
        <v>2.2782777856528803E-2</v>
      </c>
    </row>
    <row r="49" spans="1:5" x14ac:dyDescent="0.35">
      <c r="A49" s="42">
        <v>4300</v>
      </c>
      <c r="B49" s="42">
        <v>125</v>
      </c>
      <c r="C49" s="42">
        <v>6</v>
      </c>
      <c r="D49" s="42">
        <v>32</v>
      </c>
      <c r="E49" s="42">
        <v>2.5789771689836E-2</v>
      </c>
    </row>
    <row r="50" spans="1:5" x14ac:dyDescent="0.35">
      <c r="A50" s="42">
        <v>4300</v>
      </c>
      <c r="B50" s="42">
        <v>125</v>
      </c>
      <c r="C50" s="42">
        <v>6</v>
      </c>
      <c r="D50" s="42">
        <v>64</v>
      </c>
      <c r="E50" s="42">
        <v>1.9859270363195999E-2</v>
      </c>
    </row>
    <row r="51" spans="1:5" x14ac:dyDescent="0.35">
      <c r="A51" s="42">
        <v>4300</v>
      </c>
      <c r="B51" s="42">
        <v>125</v>
      </c>
      <c r="C51" s="42">
        <v>6</v>
      </c>
      <c r="D51" s="42">
        <v>128</v>
      </c>
      <c r="E51" s="42">
        <v>1.7697711913992002E-2</v>
      </c>
    </row>
    <row r="52" spans="1:5" x14ac:dyDescent="0.35">
      <c r="A52" s="42">
        <v>4300</v>
      </c>
      <c r="B52" s="42">
        <v>125</v>
      </c>
      <c r="C52" s="42">
        <v>6</v>
      </c>
      <c r="D52" s="42">
        <v>256</v>
      </c>
      <c r="E52" s="42">
        <v>1.6603738956947996E-2</v>
      </c>
    </row>
    <row r="53" spans="1:5" x14ac:dyDescent="0.35">
      <c r="A53" s="42">
        <v>4300</v>
      </c>
      <c r="B53" s="42">
        <v>125</v>
      </c>
      <c r="C53" s="42">
        <v>6</v>
      </c>
      <c r="D53" s="42">
        <v>512</v>
      </c>
      <c r="E53" s="42">
        <v>1.7420332781852E-2</v>
      </c>
    </row>
    <row r="54" spans="1:5" x14ac:dyDescent="0.35">
      <c r="A54" s="42">
        <v>4300</v>
      </c>
      <c r="B54" s="42">
        <v>125</v>
      </c>
      <c r="C54" s="42">
        <v>6</v>
      </c>
      <c r="D54" s="42">
        <v>1024</v>
      </c>
      <c r="E54" s="42">
        <v>1.8081797634251998E-2</v>
      </c>
    </row>
    <row r="55" spans="1:5" x14ac:dyDescent="0.35">
      <c r="A55" s="42">
        <v>5100</v>
      </c>
      <c r="B55" s="42">
        <v>215</v>
      </c>
      <c r="C55" s="42">
        <v>6</v>
      </c>
      <c r="D55" s="42">
        <v>32</v>
      </c>
      <c r="E55" s="42">
        <v>4.2369054666303203E-2</v>
      </c>
    </row>
    <row r="56" spans="1:5" x14ac:dyDescent="0.35">
      <c r="A56" s="42">
        <v>5100</v>
      </c>
      <c r="B56" s="42">
        <v>215</v>
      </c>
      <c r="C56" s="42">
        <v>6</v>
      </c>
      <c r="D56" s="42">
        <v>64</v>
      </c>
      <c r="E56" s="42">
        <v>3.0318893147928006E-2</v>
      </c>
    </row>
    <row r="57" spans="1:5" x14ac:dyDescent="0.35">
      <c r="A57" s="42">
        <v>5100</v>
      </c>
      <c r="B57" s="42">
        <v>215</v>
      </c>
      <c r="C57" s="42">
        <v>6</v>
      </c>
      <c r="D57" s="42">
        <v>128</v>
      </c>
      <c r="E57" s="42">
        <v>2.5971814948807202E-2</v>
      </c>
    </row>
    <row r="58" spans="1:5" x14ac:dyDescent="0.35">
      <c r="A58" s="42">
        <v>5100</v>
      </c>
      <c r="B58" s="42">
        <v>215</v>
      </c>
      <c r="C58" s="42">
        <v>6</v>
      </c>
      <c r="D58" s="42">
        <v>256</v>
      </c>
      <c r="E58" s="42">
        <v>2.45912616112152E-2</v>
      </c>
    </row>
    <row r="59" spans="1:5" x14ac:dyDescent="0.35">
      <c r="A59" s="42">
        <v>5100</v>
      </c>
      <c r="B59" s="42">
        <v>215</v>
      </c>
      <c r="C59" s="42">
        <v>6</v>
      </c>
      <c r="D59" s="42">
        <v>512</v>
      </c>
      <c r="E59" s="42">
        <v>2.4624825819871202E-2</v>
      </c>
    </row>
    <row r="60" spans="1:5" x14ac:dyDescent="0.35">
      <c r="A60" s="42">
        <v>5100</v>
      </c>
      <c r="B60" s="42">
        <v>215</v>
      </c>
      <c r="C60" s="42">
        <v>6</v>
      </c>
      <c r="D60" s="42">
        <v>1024</v>
      </c>
      <c r="E60" s="42">
        <v>2.6277967568160004E-2</v>
      </c>
    </row>
    <row r="61" spans="1:5" x14ac:dyDescent="0.35">
      <c r="A61" s="42">
        <v>3500</v>
      </c>
      <c r="B61" s="42">
        <v>185</v>
      </c>
      <c r="C61" s="42">
        <v>8</v>
      </c>
      <c r="D61" s="42">
        <v>32</v>
      </c>
      <c r="E61" s="42">
        <v>2.3604131273492E-2</v>
      </c>
    </row>
    <row r="62" spans="1:5" x14ac:dyDescent="0.35">
      <c r="A62" s="42">
        <v>3500</v>
      </c>
      <c r="B62" s="42">
        <v>185</v>
      </c>
      <c r="C62" s="42">
        <v>8</v>
      </c>
      <c r="D62" s="42">
        <v>64</v>
      </c>
      <c r="E62" s="42">
        <v>1.7901965122676798E-2</v>
      </c>
    </row>
    <row r="63" spans="1:5" x14ac:dyDescent="0.35">
      <c r="A63" s="42">
        <v>3500</v>
      </c>
      <c r="B63" s="42">
        <v>185</v>
      </c>
      <c r="C63" s="42">
        <v>8</v>
      </c>
      <c r="D63" s="42">
        <v>128</v>
      </c>
      <c r="E63" s="42">
        <v>1.6612778911343998E-2</v>
      </c>
    </row>
    <row r="64" spans="1:5" x14ac:dyDescent="0.35">
      <c r="A64" s="42">
        <v>3500</v>
      </c>
      <c r="B64" s="42">
        <v>185</v>
      </c>
      <c r="C64" s="42">
        <v>8</v>
      </c>
      <c r="D64" s="42">
        <v>256</v>
      </c>
      <c r="E64" s="42">
        <v>1.5560286263544E-2</v>
      </c>
    </row>
    <row r="65" spans="1:5" x14ac:dyDescent="0.35">
      <c r="A65" s="42">
        <v>3500</v>
      </c>
      <c r="B65" s="42">
        <v>185</v>
      </c>
      <c r="C65" s="42">
        <v>8</v>
      </c>
      <c r="D65" s="42">
        <v>512</v>
      </c>
      <c r="E65" s="42">
        <v>1.5994335816227997E-2</v>
      </c>
    </row>
    <row r="66" spans="1:5" x14ac:dyDescent="0.35">
      <c r="A66" s="42">
        <v>3500</v>
      </c>
      <c r="B66" s="42">
        <v>185</v>
      </c>
      <c r="C66" s="42">
        <v>8</v>
      </c>
      <c r="D66" s="42">
        <v>1024</v>
      </c>
      <c r="E66" s="42">
        <v>1.8183170303971197E-2</v>
      </c>
    </row>
    <row r="67" spans="1:5" x14ac:dyDescent="0.35">
      <c r="A67" s="42">
        <v>3900</v>
      </c>
      <c r="B67" s="42">
        <v>125</v>
      </c>
      <c r="C67" s="42">
        <v>8</v>
      </c>
      <c r="D67" s="42">
        <v>32</v>
      </c>
      <c r="E67" s="42">
        <v>2.0767053440909601E-2</v>
      </c>
    </row>
    <row r="68" spans="1:5" x14ac:dyDescent="0.35">
      <c r="A68" s="42">
        <v>3900</v>
      </c>
      <c r="B68" s="42">
        <v>125</v>
      </c>
      <c r="C68" s="42">
        <v>8</v>
      </c>
      <c r="D68" s="42">
        <v>64</v>
      </c>
      <c r="E68" s="42">
        <v>1.6538069345098404E-2</v>
      </c>
    </row>
    <row r="69" spans="1:5" x14ac:dyDescent="0.35">
      <c r="A69" s="42">
        <v>3900</v>
      </c>
      <c r="B69" s="42">
        <v>125</v>
      </c>
      <c r="C69" s="42">
        <v>8</v>
      </c>
      <c r="D69" s="42">
        <v>128</v>
      </c>
      <c r="E69" s="42">
        <v>1.5189807880499999E-2</v>
      </c>
    </row>
    <row r="70" spans="1:5" x14ac:dyDescent="0.35">
      <c r="A70" s="42">
        <v>3900</v>
      </c>
      <c r="B70" s="42">
        <v>125</v>
      </c>
      <c r="C70" s="42">
        <v>8</v>
      </c>
      <c r="D70" s="42">
        <v>256</v>
      </c>
      <c r="E70" s="42">
        <v>1.45040717127328E-2</v>
      </c>
    </row>
    <row r="71" spans="1:5" x14ac:dyDescent="0.35">
      <c r="A71" s="42">
        <v>3900</v>
      </c>
      <c r="B71" s="42">
        <v>125</v>
      </c>
      <c r="C71" s="42">
        <v>8</v>
      </c>
      <c r="D71" s="42">
        <v>512</v>
      </c>
      <c r="E71" s="42">
        <v>1.5094948289572802E-2</v>
      </c>
    </row>
    <row r="72" spans="1:5" x14ac:dyDescent="0.35">
      <c r="A72" s="42">
        <v>3900</v>
      </c>
      <c r="B72" s="42">
        <v>125</v>
      </c>
      <c r="C72" s="42">
        <v>8</v>
      </c>
      <c r="D72" s="42">
        <v>1024</v>
      </c>
      <c r="E72" s="42">
        <v>1.6722739518962401E-2</v>
      </c>
    </row>
    <row r="73" spans="1:5" x14ac:dyDescent="0.35">
      <c r="A73" s="42">
        <v>4000</v>
      </c>
      <c r="B73" s="42">
        <v>230</v>
      </c>
      <c r="C73" s="42">
        <v>8</v>
      </c>
      <c r="D73" s="42">
        <v>32</v>
      </c>
      <c r="E73" s="42">
        <v>3.0376781714954407E-2</v>
      </c>
    </row>
    <row r="74" spans="1:5" x14ac:dyDescent="0.35">
      <c r="A74" s="42">
        <v>4000</v>
      </c>
      <c r="B74" s="42">
        <v>230</v>
      </c>
      <c r="C74" s="42">
        <v>8</v>
      </c>
      <c r="D74" s="42">
        <v>64</v>
      </c>
      <c r="E74" s="42">
        <v>2.2567792503071199E-2</v>
      </c>
    </row>
    <row r="75" spans="1:5" x14ac:dyDescent="0.35">
      <c r="A75" s="42">
        <v>4000</v>
      </c>
      <c r="B75" s="42">
        <v>230</v>
      </c>
      <c r="C75" s="42">
        <v>8</v>
      </c>
      <c r="D75" s="42">
        <v>128</v>
      </c>
      <c r="E75" s="42">
        <v>1.9815426217866406E-2</v>
      </c>
    </row>
    <row r="76" spans="1:5" x14ac:dyDescent="0.35">
      <c r="A76" s="42">
        <v>4000</v>
      </c>
      <c r="B76" s="42">
        <v>230</v>
      </c>
      <c r="C76" s="42">
        <v>8</v>
      </c>
      <c r="D76" s="42">
        <v>256</v>
      </c>
      <c r="E76" s="42">
        <v>1.8616660100808004E-2</v>
      </c>
    </row>
    <row r="77" spans="1:5" x14ac:dyDescent="0.35">
      <c r="A77" s="42">
        <v>4000</v>
      </c>
      <c r="B77" s="42">
        <v>230</v>
      </c>
      <c r="C77" s="42">
        <v>8</v>
      </c>
      <c r="D77" s="42">
        <v>512</v>
      </c>
      <c r="E77" s="42">
        <v>1.9791672982329603E-2</v>
      </c>
    </row>
    <row r="78" spans="1:5" x14ac:dyDescent="0.35">
      <c r="A78" s="42">
        <v>4000</v>
      </c>
      <c r="B78" s="42">
        <v>230</v>
      </c>
      <c r="C78" s="42">
        <v>8</v>
      </c>
      <c r="D78" s="42">
        <v>1024</v>
      </c>
      <c r="E78" s="42">
        <v>2.2967672955488801E-2</v>
      </c>
    </row>
    <row r="79" spans="1:5" x14ac:dyDescent="0.35">
      <c r="A79" s="42">
        <v>4300</v>
      </c>
      <c r="B79" s="42">
        <v>125</v>
      </c>
      <c r="C79" s="42">
        <v>8</v>
      </c>
      <c r="D79" s="42">
        <v>32</v>
      </c>
      <c r="E79" s="42">
        <v>2.25544656076168E-2</v>
      </c>
    </row>
    <row r="80" spans="1:5" x14ac:dyDescent="0.35">
      <c r="A80" s="42">
        <v>4300</v>
      </c>
      <c r="B80" s="42">
        <v>125</v>
      </c>
      <c r="C80" s="42">
        <v>8</v>
      </c>
      <c r="D80" s="42">
        <v>64</v>
      </c>
      <c r="E80" s="42">
        <v>1.8187908894751203E-2</v>
      </c>
    </row>
    <row r="81" spans="1:5" x14ac:dyDescent="0.35">
      <c r="A81" s="42">
        <v>4300</v>
      </c>
      <c r="B81" s="42">
        <v>125</v>
      </c>
      <c r="C81" s="42">
        <v>8</v>
      </c>
      <c r="D81" s="42">
        <v>128</v>
      </c>
      <c r="E81" s="42">
        <v>1.6908761694439996E-2</v>
      </c>
    </row>
    <row r="82" spans="1:5" x14ac:dyDescent="0.35">
      <c r="A82" s="42">
        <v>4300</v>
      </c>
      <c r="B82" s="42">
        <v>125</v>
      </c>
      <c r="C82" s="42">
        <v>8</v>
      </c>
      <c r="D82" s="42">
        <v>256</v>
      </c>
      <c r="E82" s="42">
        <v>1.6326738715777601E-2</v>
      </c>
    </row>
    <row r="83" spans="1:5" x14ac:dyDescent="0.35">
      <c r="A83" s="42">
        <v>4300</v>
      </c>
      <c r="B83" s="42">
        <v>125</v>
      </c>
      <c r="C83" s="42">
        <v>8</v>
      </c>
      <c r="D83" s="42">
        <v>512</v>
      </c>
      <c r="E83" s="42">
        <v>1.7233074828815999E-2</v>
      </c>
    </row>
    <row r="84" spans="1:5" x14ac:dyDescent="0.35">
      <c r="A84" s="42">
        <v>4300</v>
      </c>
      <c r="B84" s="42">
        <v>125</v>
      </c>
      <c r="C84" s="42">
        <v>8</v>
      </c>
      <c r="D84" s="42">
        <v>1024</v>
      </c>
      <c r="E84" s="42">
        <v>1.8121095465369604E-2</v>
      </c>
    </row>
    <row r="85" spans="1:5" x14ac:dyDescent="0.35">
      <c r="A85" s="42">
        <v>5100</v>
      </c>
      <c r="B85" s="42">
        <v>215</v>
      </c>
      <c r="C85" s="42">
        <v>8</v>
      </c>
      <c r="D85" s="42">
        <v>32</v>
      </c>
      <c r="E85" s="42">
        <v>3.6032022481400007E-2</v>
      </c>
    </row>
    <row r="86" spans="1:5" x14ac:dyDescent="0.35">
      <c r="A86" s="42">
        <v>5100</v>
      </c>
      <c r="B86" s="42">
        <v>215</v>
      </c>
      <c r="C86" s="42">
        <v>8</v>
      </c>
      <c r="D86" s="42">
        <v>64</v>
      </c>
      <c r="E86" s="42">
        <v>2.6801196910549597E-2</v>
      </c>
    </row>
    <row r="87" spans="1:5" x14ac:dyDescent="0.35">
      <c r="A87" s="42">
        <v>5100</v>
      </c>
      <c r="B87" s="42">
        <v>215</v>
      </c>
      <c r="C87" s="42">
        <v>8</v>
      </c>
      <c r="D87" s="42">
        <v>128</v>
      </c>
      <c r="E87" s="42">
        <v>2.3557038751012796E-2</v>
      </c>
    </row>
    <row r="88" spans="1:5" x14ac:dyDescent="0.35">
      <c r="A88" s="42">
        <v>5100</v>
      </c>
      <c r="B88" s="42">
        <v>215</v>
      </c>
      <c r="C88" s="42">
        <v>8</v>
      </c>
      <c r="D88" s="42">
        <v>256</v>
      </c>
      <c r="E88" s="42">
        <v>2.2894679389832806E-2</v>
      </c>
    </row>
    <row r="89" spans="1:5" x14ac:dyDescent="0.35">
      <c r="A89" s="42">
        <v>5100</v>
      </c>
      <c r="B89" s="42">
        <v>215</v>
      </c>
      <c r="C89" s="42">
        <v>8</v>
      </c>
      <c r="D89" s="42">
        <v>512</v>
      </c>
      <c r="E89" s="42">
        <v>2.5784083189972804E-2</v>
      </c>
    </row>
    <row r="90" spans="1:5" x14ac:dyDescent="0.35">
      <c r="A90" s="42">
        <v>5100</v>
      </c>
      <c r="B90" s="42">
        <v>215</v>
      </c>
      <c r="C90" s="42">
        <v>8</v>
      </c>
      <c r="D90" s="42">
        <v>1024</v>
      </c>
      <c r="E90" s="42">
        <v>2.6230197445082402E-2</v>
      </c>
    </row>
    <row r="91" spans="1:5" x14ac:dyDescent="0.35">
      <c r="A91" s="42">
        <v>3500</v>
      </c>
      <c r="B91" s="42">
        <v>185</v>
      </c>
      <c r="C91" s="42">
        <v>10</v>
      </c>
      <c r="D91" s="42">
        <v>32</v>
      </c>
      <c r="E91" s="42">
        <v>2.1087208991015197E-2</v>
      </c>
    </row>
    <row r="92" spans="1:5" x14ac:dyDescent="0.35">
      <c r="A92" s="42">
        <v>3500</v>
      </c>
      <c r="B92" s="42">
        <v>185</v>
      </c>
      <c r="C92" s="42">
        <v>10</v>
      </c>
      <c r="D92" s="42">
        <v>64</v>
      </c>
      <c r="E92" s="42">
        <v>1.7104010647706402E-2</v>
      </c>
    </row>
    <row r="93" spans="1:5" x14ac:dyDescent="0.35">
      <c r="A93" s="42">
        <v>3500</v>
      </c>
      <c r="B93" s="42">
        <v>185</v>
      </c>
      <c r="C93" s="42">
        <v>10</v>
      </c>
      <c r="D93" s="42">
        <v>128</v>
      </c>
      <c r="E93" s="42">
        <v>1.5516966700496798E-2</v>
      </c>
    </row>
    <row r="94" spans="1:5" x14ac:dyDescent="0.35">
      <c r="A94" s="42">
        <v>3500</v>
      </c>
      <c r="B94" s="42">
        <v>185</v>
      </c>
      <c r="C94" s="42">
        <v>10</v>
      </c>
      <c r="D94" s="42">
        <v>256</v>
      </c>
      <c r="E94" s="42">
        <v>1.5746974515271999E-2</v>
      </c>
    </row>
    <row r="95" spans="1:5" x14ac:dyDescent="0.35">
      <c r="A95" s="42">
        <v>3500</v>
      </c>
      <c r="B95" s="42">
        <v>185</v>
      </c>
      <c r="C95" s="42">
        <v>10</v>
      </c>
      <c r="D95" s="42">
        <v>512</v>
      </c>
      <c r="E95" s="42">
        <v>1.6125211401358402E-2</v>
      </c>
    </row>
    <row r="96" spans="1:5" x14ac:dyDescent="0.35">
      <c r="A96" s="42">
        <v>3500</v>
      </c>
      <c r="B96" s="42">
        <v>185</v>
      </c>
      <c r="C96" s="42">
        <v>10</v>
      </c>
      <c r="D96" s="42">
        <v>1024</v>
      </c>
      <c r="E96" s="42">
        <v>1.8172159900725599E-2</v>
      </c>
    </row>
    <row r="97" spans="1:5" x14ac:dyDescent="0.35">
      <c r="A97" s="42">
        <v>3900</v>
      </c>
      <c r="B97" s="42">
        <v>125</v>
      </c>
      <c r="C97" s="42">
        <v>10</v>
      </c>
      <c r="D97" s="42">
        <v>32</v>
      </c>
      <c r="E97" s="42">
        <v>1.9463123442408799E-2</v>
      </c>
    </row>
    <row r="98" spans="1:5" x14ac:dyDescent="0.35">
      <c r="A98" s="42">
        <v>3900</v>
      </c>
      <c r="B98" s="42">
        <v>125</v>
      </c>
      <c r="C98" s="42">
        <v>10</v>
      </c>
      <c r="D98" s="42">
        <v>64</v>
      </c>
      <c r="E98" s="42">
        <v>1.6164462970656001E-2</v>
      </c>
    </row>
    <row r="99" spans="1:5" x14ac:dyDescent="0.35">
      <c r="A99" s="42">
        <v>3900</v>
      </c>
      <c r="B99" s="42">
        <v>125</v>
      </c>
      <c r="C99" s="42">
        <v>10</v>
      </c>
      <c r="D99" s="42">
        <v>128</v>
      </c>
      <c r="E99" s="42">
        <v>1.500770983866E-2</v>
      </c>
    </row>
    <row r="100" spans="1:5" x14ac:dyDescent="0.35">
      <c r="A100" s="42">
        <v>3900</v>
      </c>
      <c r="B100" s="42">
        <v>125</v>
      </c>
      <c r="C100" s="42">
        <v>10</v>
      </c>
      <c r="D100" s="42">
        <v>256</v>
      </c>
      <c r="E100" s="42">
        <v>1.4731114366531203E-2</v>
      </c>
    </row>
    <row r="101" spans="1:5" x14ac:dyDescent="0.35">
      <c r="A101" s="42">
        <v>3900</v>
      </c>
      <c r="B101" s="42">
        <v>125</v>
      </c>
      <c r="C101" s="42">
        <v>10</v>
      </c>
      <c r="D101" s="42">
        <v>512</v>
      </c>
      <c r="E101" s="42">
        <v>1.5134069191912002E-2</v>
      </c>
    </row>
    <row r="102" spans="1:5" x14ac:dyDescent="0.35">
      <c r="A102" s="42">
        <v>3900</v>
      </c>
      <c r="B102" s="42">
        <v>125</v>
      </c>
      <c r="C102" s="42">
        <v>10</v>
      </c>
      <c r="D102" s="42">
        <v>1024</v>
      </c>
      <c r="E102" s="42">
        <v>1.6647207153394402E-2</v>
      </c>
    </row>
    <row r="103" spans="1:5" x14ac:dyDescent="0.35">
      <c r="A103" s="42">
        <v>4000</v>
      </c>
      <c r="B103" s="42">
        <v>230</v>
      </c>
      <c r="C103" s="42">
        <v>10</v>
      </c>
      <c r="D103" s="42">
        <v>32</v>
      </c>
      <c r="E103" s="42">
        <v>2.7569157604384002E-2</v>
      </c>
    </row>
    <row r="104" spans="1:5" x14ac:dyDescent="0.35">
      <c r="A104" s="42">
        <v>4000</v>
      </c>
      <c r="B104" s="42">
        <v>230</v>
      </c>
      <c r="C104" s="42">
        <v>10</v>
      </c>
      <c r="D104" s="42">
        <v>64</v>
      </c>
      <c r="E104" s="42">
        <v>2.1581336342051193E-2</v>
      </c>
    </row>
    <row r="105" spans="1:5" x14ac:dyDescent="0.35">
      <c r="A105" s="42">
        <v>4000</v>
      </c>
      <c r="B105" s="42">
        <v>230</v>
      </c>
      <c r="C105" s="42">
        <v>10</v>
      </c>
      <c r="D105" s="42">
        <v>128</v>
      </c>
      <c r="E105" s="42">
        <v>1.9760093920195201E-2</v>
      </c>
    </row>
    <row r="106" spans="1:5" x14ac:dyDescent="0.35">
      <c r="A106" s="42">
        <v>4000</v>
      </c>
      <c r="B106" s="42">
        <v>230</v>
      </c>
      <c r="C106" s="42">
        <v>10</v>
      </c>
      <c r="D106" s="42">
        <v>256</v>
      </c>
      <c r="E106" s="42">
        <v>1.8885848440773602E-2</v>
      </c>
    </row>
    <row r="107" spans="1:5" x14ac:dyDescent="0.35">
      <c r="A107" s="42">
        <v>4000</v>
      </c>
      <c r="B107" s="42">
        <v>230</v>
      </c>
      <c r="C107" s="42">
        <v>10</v>
      </c>
      <c r="D107" s="42">
        <v>512</v>
      </c>
      <c r="E107" s="42">
        <v>1.9863389220118398E-2</v>
      </c>
    </row>
    <row r="108" spans="1:5" x14ac:dyDescent="0.35">
      <c r="A108" s="42">
        <v>4000</v>
      </c>
      <c r="B108" s="42">
        <v>230</v>
      </c>
      <c r="C108" s="42">
        <v>10</v>
      </c>
      <c r="D108" s="42">
        <v>1024</v>
      </c>
      <c r="E108" s="42">
        <v>2.2761653117860801E-2</v>
      </c>
    </row>
    <row r="109" spans="1:5" x14ac:dyDescent="0.35">
      <c r="A109" s="42">
        <v>4300</v>
      </c>
      <c r="B109" s="42">
        <v>125</v>
      </c>
      <c r="C109" s="42">
        <v>10</v>
      </c>
      <c r="D109" s="42">
        <v>32</v>
      </c>
      <c r="E109" s="42">
        <v>2.0869320527959204E-2</v>
      </c>
    </row>
    <row r="110" spans="1:5" x14ac:dyDescent="0.35">
      <c r="A110" s="42">
        <v>4300</v>
      </c>
      <c r="B110" s="42">
        <v>125</v>
      </c>
      <c r="C110" s="42">
        <v>10</v>
      </c>
      <c r="D110" s="42">
        <v>64</v>
      </c>
      <c r="E110" s="42">
        <v>1.7186835841568802E-2</v>
      </c>
    </row>
    <row r="111" spans="1:5" x14ac:dyDescent="0.35">
      <c r="A111" s="42">
        <v>4300</v>
      </c>
      <c r="B111" s="42">
        <v>125</v>
      </c>
      <c r="C111" s="42">
        <v>10</v>
      </c>
      <c r="D111" s="42">
        <v>128</v>
      </c>
      <c r="E111" s="42">
        <v>1.6242166535364002E-2</v>
      </c>
    </row>
    <row r="112" spans="1:5" x14ac:dyDescent="0.35">
      <c r="A112" s="42">
        <v>4300</v>
      </c>
      <c r="B112" s="42">
        <v>125</v>
      </c>
      <c r="C112" s="42">
        <v>10</v>
      </c>
      <c r="D112" s="42">
        <v>256</v>
      </c>
      <c r="E112" s="42">
        <v>1.57720368623664E-2</v>
      </c>
    </row>
    <row r="113" spans="1:5" x14ac:dyDescent="0.35">
      <c r="A113" s="42">
        <v>4300</v>
      </c>
      <c r="B113" s="42">
        <v>125</v>
      </c>
      <c r="C113" s="42">
        <v>10</v>
      </c>
      <c r="D113" s="42">
        <v>512</v>
      </c>
      <c r="E113" s="42">
        <v>1.6548210168951999E-2</v>
      </c>
    </row>
    <row r="114" spans="1:5" x14ac:dyDescent="0.35">
      <c r="A114" s="42">
        <v>4300</v>
      </c>
      <c r="B114" s="42">
        <v>125</v>
      </c>
      <c r="C114" s="42">
        <v>10</v>
      </c>
      <c r="D114" s="42">
        <v>1024</v>
      </c>
      <c r="E114" s="42">
        <v>1.7976084216208797E-2</v>
      </c>
    </row>
    <row r="115" spans="1:5" x14ac:dyDescent="0.35">
      <c r="A115" s="42">
        <v>5100</v>
      </c>
      <c r="B115" s="42">
        <v>215</v>
      </c>
      <c r="C115" s="42">
        <v>10</v>
      </c>
      <c r="D115" s="42">
        <v>32</v>
      </c>
      <c r="E115" s="42">
        <v>3.2405041130624798E-2</v>
      </c>
    </row>
    <row r="116" spans="1:5" x14ac:dyDescent="0.35">
      <c r="A116" s="42">
        <v>5100</v>
      </c>
      <c r="B116" s="42">
        <v>215</v>
      </c>
      <c r="C116" s="42">
        <v>10</v>
      </c>
      <c r="D116" s="42">
        <v>64</v>
      </c>
      <c r="E116" s="42">
        <v>2.4762456300348797E-2</v>
      </c>
    </row>
    <row r="117" spans="1:5" x14ac:dyDescent="0.35">
      <c r="A117" s="42">
        <v>5100</v>
      </c>
      <c r="B117" s="42">
        <v>215</v>
      </c>
      <c r="C117" s="42">
        <v>10</v>
      </c>
      <c r="D117" s="42">
        <v>128</v>
      </c>
      <c r="E117" s="42">
        <v>2.2480752651473607E-2</v>
      </c>
    </row>
    <row r="118" spans="1:5" x14ac:dyDescent="0.35">
      <c r="A118" s="42">
        <v>5100</v>
      </c>
      <c r="B118" s="42">
        <v>215</v>
      </c>
      <c r="C118" s="42">
        <v>10</v>
      </c>
      <c r="D118" s="42">
        <v>256</v>
      </c>
      <c r="E118" s="42">
        <v>2.2024640579708796E-2</v>
      </c>
    </row>
    <row r="119" spans="1:5" x14ac:dyDescent="0.35">
      <c r="A119" s="42">
        <v>5100</v>
      </c>
      <c r="B119" s="42">
        <v>215</v>
      </c>
      <c r="C119" s="42">
        <v>10</v>
      </c>
      <c r="D119" s="42">
        <v>512</v>
      </c>
      <c r="E119" s="42">
        <v>2.3992913345623205E-2</v>
      </c>
    </row>
    <row r="120" spans="1:5" x14ac:dyDescent="0.35">
      <c r="A120" s="42">
        <v>5100</v>
      </c>
      <c r="B120" s="42">
        <v>215</v>
      </c>
      <c r="C120" s="42">
        <v>10</v>
      </c>
      <c r="D120" s="42">
        <v>1024</v>
      </c>
      <c r="E120" s="42">
        <v>2.6362631085867998E-2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selection activeCell="E13" sqref="E13"/>
    </sheetView>
  </sheetViews>
  <sheetFormatPr defaultRowHeight="14.5" x14ac:dyDescent="0.35"/>
  <cols>
    <col min="1" max="3" width="24.6328125" customWidth="1"/>
  </cols>
  <sheetData>
    <row r="1" spans="1:3" x14ac:dyDescent="0.35">
      <c r="A1">
        <v>647500</v>
      </c>
      <c r="B1">
        <v>128</v>
      </c>
      <c r="C1">
        <v>3.4756034876059202E-2</v>
      </c>
    </row>
    <row r="2" spans="1:3" x14ac:dyDescent="0.35">
      <c r="A2">
        <v>647500</v>
      </c>
      <c r="B2">
        <v>256</v>
      </c>
      <c r="C2">
        <v>2.3702275663492801E-2</v>
      </c>
    </row>
    <row r="3" spans="1:3" x14ac:dyDescent="0.35">
      <c r="A3">
        <v>647500</v>
      </c>
      <c r="B3">
        <v>512</v>
      </c>
      <c r="C3">
        <v>1.9651553481700803E-2</v>
      </c>
    </row>
    <row r="4" spans="1:3" x14ac:dyDescent="0.35">
      <c r="A4">
        <v>647500</v>
      </c>
      <c r="B4">
        <v>1024</v>
      </c>
      <c r="C4">
        <v>1.8483986878112802E-2</v>
      </c>
    </row>
    <row r="5" spans="1:3" x14ac:dyDescent="0.35">
      <c r="A5">
        <v>647500</v>
      </c>
      <c r="B5">
        <v>2048</v>
      </c>
      <c r="C5">
        <v>1.80145232339072E-2</v>
      </c>
    </row>
    <row r="6" spans="1:3" x14ac:dyDescent="0.35">
      <c r="A6">
        <v>647500</v>
      </c>
      <c r="B6">
        <v>4096</v>
      </c>
      <c r="C6">
        <v>1.81515121504024E-2</v>
      </c>
    </row>
    <row r="7" spans="1:3" x14ac:dyDescent="0.35">
      <c r="A7">
        <v>487500</v>
      </c>
      <c r="B7">
        <v>128</v>
      </c>
      <c r="C7">
        <v>2.8942579220148004E-2</v>
      </c>
    </row>
    <row r="8" spans="1:3" x14ac:dyDescent="0.35">
      <c r="A8">
        <v>487500</v>
      </c>
      <c r="B8">
        <v>256</v>
      </c>
      <c r="C8">
        <v>2.0892442654133595E-2</v>
      </c>
    </row>
    <row r="9" spans="1:3" x14ac:dyDescent="0.35">
      <c r="A9">
        <v>487500</v>
      </c>
      <c r="B9">
        <v>512</v>
      </c>
      <c r="C9">
        <v>1.7932357928513599E-2</v>
      </c>
    </row>
    <row r="10" spans="1:3" x14ac:dyDescent="0.35">
      <c r="A10">
        <v>487500</v>
      </c>
      <c r="B10">
        <v>1024</v>
      </c>
      <c r="C10">
        <v>1.6500895631791999E-2</v>
      </c>
    </row>
    <row r="11" spans="1:3" x14ac:dyDescent="0.35">
      <c r="A11">
        <v>487500</v>
      </c>
      <c r="B11">
        <v>2048</v>
      </c>
      <c r="C11">
        <v>1.6128549314600799E-2</v>
      </c>
    </row>
    <row r="12" spans="1:3" x14ac:dyDescent="0.35">
      <c r="A12">
        <v>487500</v>
      </c>
      <c r="B12">
        <v>4096</v>
      </c>
      <c r="C12">
        <v>1.6667828344059197E-2</v>
      </c>
    </row>
    <row r="13" spans="1:3" x14ac:dyDescent="0.35">
      <c r="A13">
        <v>920000</v>
      </c>
      <c r="B13">
        <v>128</v>
      </c>
      <c r="C13">
        <v>4.6735122815444799E-2</v>
      </c>
    </row>
    <row r="14" spans="1:3" x14ac:dyDescent="0.35">
      <c r="A14">
        <v>920000</v>
      </c>
      <c r="B14">
        <v>256</v>
      </c>
      <c r="C14">
        <v>3.0629256821671197E-2</v>
      </c>
    </row>
    <row r="15" spans="1:3" x14ac:dyDescent="0.35">
      <c r="A15">
        <v>920000</v>
      </c>
      <c r="B15">
        <v>512</v>
      </c>
      <c r="C15">
        <v>2.4998914148454399E-2</v>
      </c>
    </row>
    <row r="16" spans="1:3" x14ac:dyDescent="0.35">
      <c r="A16">
        <v>920000</v>
      </c>
      <c r="B16">
        <v>1024</v>
      </c>
      <c r="C16">
        <v>2.22677740032E-2</v>
      </c>
    </row>
    <row r="17" spans="1:3" x14ac:dyDescent="0.35">
      <c r="A17">
        <v>920000</v>
      </c>
      <c r="B17">
        <v>2048</v>
      </c>
      <c r="C17">
        <v>2.18945163884832E-2</v>
      </c>
    </row>
    <row r="18" spans="1:3" x14ac:dyDescent="0.35">
      <c r="A18">
        <v>920000</v>
      </c>
      <c r="B18">
        <v>4096</v>
      </c>
      <c r="C18">
        <v>2.2915797461233602E-2</v>
      </c>
    </row>
    <row r="19" spans="1:3" x14ac:dyDescent="0.35">
      <c r="A19">
        <v>537500</v>
      </c>
      <c r="B19">
        <v>128</v>
      </c>
      <c r="C19">
        <v>3.1782164071442402E-2</v>
      </c>
    </row>
    <row r="20" spans="1:3" x14ac:dyDescent="0.35">
      <c r="A20">
        <v>537500</v>
      </c>
      <c r="B20">
        <v>256</v>
      </c>
      <c r="C20">
        <v>2.2542160970339998E-2</v>
      </c>
    </row>
    <row r="21" spans="1:3" x14ac:dyDescent="0.35">
      <c r="A21">
        <v>537500</v>
      </c>
      <c r="B21">
        <v>512</v>
      </c>
      <c r="C21">
        <v>1.97252351791968E-2</v>
      </c>
    </row>
    <row r="22" spans="1:3" x14ac:dyDescent="0.35">
      <c r="A22">
        <v>537500</v>
      </c>
      <c r="B22">
        <v>1024</v>
      </c>
      <c r="C22">
        <v>1.8289510271208002E-2</v>
      </c>
    </row>
    <row r="23" spans="1:3" x14ac:dyDescent="0.35">
      <c r="A23">
        <v>537500</v>
      </c>
      <c r="B23">
        <v>2048</v>
      </c>
      <c r="C23">
        <v>1.8077000698460004E-2</v>
      </c>
    </row>
    <row r="24" spans="1:3" x14ac:dyDescent="0.35">
      <c r="A24">
        <v>537500</v>
      </c>
      <c r="B24">
        <v>4096</v>
      </c>
      <c r="C24">
        <v>1.8642302241023999E-2</v>
      </c>
    </row>
    <row r="25" spans="1:3" x14ac:dyDescent="0.35">
      <c r="A25">
        <v>1096500</v>
      </c>
      <c r="B25">
        <v>128</v>
      </c>
      <c r="C25">
        <v>5.4336265913555996E-2</v>
      </c>
    </row>
    <row r="26" spans="1:3" x14ac:dyDescent="0.35">
      <c r="A26">
        <v>1096500</v>
      </c>
      <c r="B26">
        <v>256</v>
      </c>
      <c r="C26">
        <v>3.5921567291764003E-2</v>
      </c>
    </row>
    <row r="27" spans="1:3" x14ac:dyDescent="0.35">
      <c r="A27">
        <v>1096500</v>
      </c>
      <c r="B27">
        <v>512</v>
      </c>
      <c r="C27">
        <v>2.9563922854400002E-2</v>
      </c>
    </row>
    <row r="28" spans="1:3" x14ac:dyDescent="0.35">
      <c r="A28">
        <v>1096500</v>
      </c>
      <c r="B28">
        <v>1024</v>
      </c>
      <c r="C28">
        <v>2.6301425704092003E-2</v>
      </c>
    </row>
    <row r="29" spans="1:3" x14ac:dyDescent="0.35">
      <c r="A29">
        <v>1096500</v>
      </c>
      <c r="B29">
        <v>2048</v>
      </c>
      <c r="C29">
        <v>2.7166788294782408E-2</v>
      </c>
    </row>
    <row r="30" spans="1:3" x14ac:dyDescent="0.35">
      <c r="A30">
        <v>1096500</v>
      </c>
      <c r="B30">
        <v>4096</v>
      </c>
      <c r="C30">
        <v>3.1737405875727202E-2</v>
      </c>
    </row>
    <row r="31" spans="1:3" x14ac:dyDescent="0.35">
      <c r="A31">
        <v>647500</v>
      </c>
      <c r="B31">
        <v>192</v>
      </c>
      <c r="C31">
        <v>2.7185466955407203E-2</v>
      </c>
    </row>
    <row r="32" spans="1:3" x14ac:dyDescent="0.35">
      <c r="A32">
        <v>647500</v>
      </c>
      <c r="B32">
        <v>384</v>
      </c>
      <c r="C32">
        <v>2.0368035026944002E-2</v>
      </c>
    </row>
    <row r="33" spans="1:3" x14ac:dyDescent="0.35">
      <c r="A33">
        <v>647500</v>
      </c>
      <c r="B33">
        <v>768</v>
      </c>
      <c r="C33">
        <v>1.7540015445779204E-2</v>
      </c>
    </row>
    <row r="34" spans="1:3" x14ac:dyDescent="0.35">
      <c r="A34">
        <v>647500</v>
      </c>
      <c r="B34">
        <v>1536</v>
      </c>
      <c r="C34">
        <v>1.6928481021944806E-2</v>
      </c>
    </row>
    <row r="35" spans="1:3" x14ac:dyDescent="0.35">
      <c r="A35">
        <v>647500</v>
      </c>
      <c r="B35">
        <v>3072</v>
      </c>
      <c r="C35">
        <v>1.7938841975824005E-2</v>
      </c>
    </row>
    <row r="36" spans="1:3" x14ac:dyDescent="0.35">
      <c r="A36">
        <v>647500</v>
      </c>
      <c r="B36">
        <v>6144</v>
      </c>
      <c r="C36">
        <v>1.8208157174301597E-2</v>
      </c>
    </row>
    <row r="37" spans="1:3" x14ac:dyDescent="0.35">
      <c r="A37">
        <v>487500</v>
      </c>
      <c r="B37">
        <v>192</v>
      </c>
      <c r="C37">
        <v>2.3587343540639998E-2</v>
      </c>
    </row>
    <row r="38" spans="1:3" x14ac:dyDescent="0.35">
      <c r="A38">
        <v>487500</v>
      </c>
      <c r="B38">
        <v>384</v>
      </c>
      <c r="C38">
        <v>1.8188471019496805E-2</v>
      </c>
    </row>
    <row r="39" spans="1:3" x14ac:dyDescent="0.35">
      <c r="A39">
        <v>487500</v>
      </c>
      <c r="B39">
        <v>768</v>
      </c>
      <c r="C39">
        <v>1.6434611164408801E-2</v>
      </c>
    </row>
    <row r="40" spans="1:3" x14ac:dyDescent="0.35">
      <c r="A40">
        <v>487500</v>
      </c>
      <c r="B40">
        <v>1536</v>
      </c>
      <c r="C40">
        <v>1.5512706274551197E-2</v>
      </c>
    </row>
    <row r="41" spans="1:3" x14ac:dyDescent="0.35">
      <c r="A41">
        <v>487500</v>
      </c>
      <c r="B41">
        <v>3072</v>
      </c>
      <c r="C41">
        <v>1.6267097017168802E-2</v>
      </c>
    </row>
    <row r="42" spans="1:3" x14ac:dyDescent="0.35">
      <c r="A42">
        <v>487500</v>
      </c>
      <c r="B42">
        <v>6144</v>
      </c>
      <c r="C42">
        <v>1.6554095424636001E-2</v>
      </c>
    </row>
    <row r="43" spans="1:3" x14ac:dyDescent="0.35">
      <c r="A43">
        <v>920000</v>
      </c>
      <c r="B43">
        <v>192</v>
      </c>
      <c r="C43">
        <v>3.5595298839610406E-2</v>
      </c>
    </row>
    <row r="44" spans="1:3" x14ac:dyDescent="0.35">
      <c r="A44">
        <v>920000</v>
      </c>
      <c r="B44">
        <v>384</v>
      </c>
      <c r="C44">
        <v>2.5509375377367197E-2</v>
      </c>
    </row>
    <row r="45" spans="1:3" x14ac:dyDescent="0.35">
      <c r="A45">
        <v>920000</v>
      </c>
      <c r="B45">
        <v>768</v>
      </c>
      <c r="C45">
        <v>2.2270559299735999E-2</v>
      </c>
    </row>
    <row r="46" spans="1:3" x14ac:dyDescent="0.35">
      <c r="A46">
        <v>920000</v>
      </c>
      <c r="B46">
        <v>1536</v>
      </c>
      <c r="C46">
        <v>2.0146729368532797E-2</v>
      </c>
    </row>
    <row r="47" spans="1:3" x14ac:dyDescent="0.35">
      <c r="A47">
        <v>920000</v>
      </c>
      <c r="B47">
        <v>3072</v>
      </c>
      <c r="C47">
        <v>2.1948744862334398E-2</v>
      </c>
    </row>
    <row r="48" spans="1:3" x14ac:dyDescent="0.35">
      <c r="A48">
        <v>920000</v>
      </c>
      <c r="B48">
        <v>6144</v>
      </c>
      <c r="C48">
        <v>2.2782777856528803E-2</v>
      </c>
    </row>
    <row r="49" spans="1:3" x14ac:dyDescent="0.35">
      <c r="A49">
        <v>537500</v>
      </c>
      <c r="B49">
        <v>192</v>
      </c>
      <c r="C49">
        <v>2.5789771689836E-2</v>
      </c>
    </row>
    <row r="50" spans="1:3" x14ac:dyDescent="0.35">
      <c r="A50">
        <v>537500</v>
      </c>
      <c r="B50">
        <v>384</v>
      </c>
      <c r="C50">
        <v>1.9859270363195999E-2</v>
      </c>
    </row>
    <row r="51" spans="1:3" x14ac:dyDescent="0.35">
      <c r="A51">
        <v>537500</v>
      </c>
      <c r="B51">
        <v>768</v>
      </c>
      <c r="C51">
        <v>1.7697711913992002E-2</v>
      </c>
    </row>
    <row r="52" spans="1:3" x14ac:dyDescent="0.35">
      <c r="A52">
        <v>537500</v>
      </c>
      <c r="B52">
        <v>1536</v>
      </c>
      <c r="C52">
        <v>1.6603738956947996E-2</v>
      </c>
    </row>
    <row r="53" spans="1:3" x14ac:dyDescent="0.35">
      <c r="A53">
        <v>537500</v>
      </c>
      <c r="B53">
        <v>3072</v>
      </c>
      <c r="C53">
        <v>1.7420332781852E-2</v>
      </c>
    </row>
    <row r="54" spans="1:3" x14ac:dyDescent="0.35">
      <c r="A54">
        <v>537500</v>
      </c>
      <c r="B54">
        <v>6144</v>
      </c>
      <c r="C54">
        <v>1.8081797634251998E-2</v>
      </c>
    </row>
    <row r="55" spans="1:3" x14ac:dyDescent="0.35">
      <c r="A55">
        <v>1096500</v>
      </c>
      <c r="B55">
        <v>192</v>
      </c>
      <c r="C55">
        <v>4.2369054666303203E-2</v>
      </c>
    </row>
    <row r="56" spans="1:3" x14ac:dyDescent="0.35">
      <c r="A56">
        <v>1096500</v>
      </c>
      <c r="B56">
        <v>384</v>
      </c>
      <c r="C56">
        <v>3.0318893147928006E-2</v>
      </c>
    </row>
    <row r="57" spans="1:3" x14ac:dyDescent="0.35">
      <c r="A57">
        <v>1096500</v>
      </c>
      <c r="B57">
        <v>768</v>
      </c>
      <c r="C57">
        <v>2.5971814948807202E-2</v>
      </c>
    </row>
    <row r="58" spans="1:3" x14ac:dyDescent="0.35">
      <c r="A58">
        <v>1096500</v>
      </c>
      <c r="B58">
        <v>1536</v>
      </c>
      <c r="C58">
        <v>2.45912616112152E-2</v>
      </c>
    </row>
    <row r="59" spans="1:3" x14ac:dyDescent="0.35">
      <c r="A59">
        <v>1096500</v>
      </c>
      <c r="B59">
        <v>3072</v>
      </c>
      <c r="C59">
        <v>2.4624825819871202E-2</v>
      </c>
    </row>
    <row r="60" spans="1:3" x14ac:dyDescent="0.35">
      <c r="A60">
        <v>1096500</v>
      </c>
      <c r="B60">
        <v>6144</v>
      </c>
      <c r="C60">
        <v>2.6277967568160004E-2</v>
      </c>
    </row>
    <row r="61" spans="1:3" x14ac:dyDescent="0.35">
      <c r="A61">
        <v>647500</v>
      </c>
      <c r="B61">
        <v>256</v>
      </c>
      <c r="C61">
        <v>2.3604131273492E-2</v>
      </c>
    </row>
    <row r="62" spans="1:3" x14ac:dyDescent="0.35">
      <c r="A62">
        <v>647500</v>
      </c>
      <c r="B62">
        <v>512</v>
      </c>
      <c r="C62">
        <v>1.7901965122676798E-2</v>
      </c>
    </row>
    <row r="63" spans="1:3" x14ac:dyDescent="0.35">
      <c r="A63">
        <v>647500</v>
      </c>
      <c r="B63">
        <v>1024</v>
      </c>
      <c r="C63">
        <v>1.6612778911343998E-2</v>
      </c>
    </row>
    <row r="64" spans="1:3" x14ac:dyDescent="0.35">
      <c r="A64">
        <v>647500</v>
      </c>
      <c r="B64">
        <v>2048</v>
      </c>
      <c r="C64">
        <v>1.5560286263544E-2</v>
      </c>
    </row>
    <row r="65" spans="1:3" x14ac:dyDescent="0.35">
      <c r="A65">
        <v>647500</v>
      </c>
      <c r="B65">
        <v>4096</v>
      </c>
      <c r="C65">
        <v>1.5994335816227997E-2</v>
      </c>
    </row>
    <row r="66" spans="1:3" x14ac:dyDescent="0.35">
      <c r="A66">
        <v>647500</v>
      </c>
      <c r="B66">
        <v>8192</v>
      </c>
      <c r="C66">
        <v>1.8183170303971197E-2</v>
      </c>
    </row>
    <row r="67" spans="1:3" x14ac:dyDescent="0.35">
      <c r="A67">
        <v>487500</v>
      </c>
      <c r="B67">
        <v>256</v>
      </c>
      <c r="C67">
        <v>2.0767053440909601E-2</v>
      </c>
    </row>
    <row r="68" spans="1:3" x14ac:dyDescent="0.35">
      <c r="A68">
        <v>487500</v>
      </c>
      <c r="B68">
        <v>512</v>
      </c>
      <c r="C68">
        <v>1.6538069345098404E-2</v>
      </c>
    </row>
    <row r="69" spans="1:3" x14ac:dyDescent="0.35">
      <c r="A69">
        <v>487500</v>
      </c>
      <c r="B69">
        <v>1024</v>
      </c>
      <c r="C69">
        <v>1.5189807880499999E-2</v>
      </c>
    </row>
    <row r="70" spans="1:3" x14ac:dyDescent="0.35">
      <c r="A70">
        <v>487500</v>
      </c>
      <c r="B70">
        <v>2048</v>
      </c>
      <c r="C70">
        <v>1.45040717127328E-2</v>
      </c>
    </row>
    <row r="71" spans="1:3" x14ac:dyDescent="0.35">
      <c r="A71">
        <v>487500</v>
      </c>
      <c r="B71">
        <v>4096</v>
      </c>
      <c r="C71">
        <v>1.5094948289572802E-2</v>
      </c>
    </row>
    <row r="72" spans="1:3" x14ac:dyDescent="0.35">
      <c r="A72">
        <v>487500</v>
      </c>
      <c r="B72">
        <v>8192</v>
      </c>
      <c r="C72">
        <v>1.6722739518962401E-2</v>
      </c>
    </row>
    <row r="73" spans="1:3" x14ac:dyDescent="0.35">
      <c r="A73">
        <v>920000</v>
      </c>
      <c r="B73">
        <v>256</v>
      </c>
      <c r="C73">
        <v>3.0376781714954407E-2</v>
      </c>
    </row>
    <row r="74" spans="1:3" x14ac:dyDescent="0.35">
      <c r="A74">
        <v>920000</v>
      </c>
      <c r="B74">
        <v>512</v>
      </c>
      <c r="C74">
        <v>2.2567792503071199E-2</v>
      </c>
    </row>
    <row r="75" spans="1:3" x14ac:dyDescent="0.35">
      <c r="A75">
        <v>920000</v>
      </c>
      <c r="B75">
        <v>1024</v>
      </c>
      <c r="C75">
        <v>1.9815426217866406E-2</v>
      </c>
    </row>
    <row r="76" spans="1:3" x14ac:dyDescent="0.35">
      <c r="A76">
        <v>920000</v>
      </c>
      <c r="B76">
        <v>2048</v>
      </c>
      <c r="C76">
        <v>1.8616660100808004E-2</v>
      </c>
    </row>
    <row r="77" spans="1:3" x14ac:dyDescent="0.35">
      <c r="A77">
        <v>920000</v>
      </c>
      <c r="B77">
        <v>4096</v>
      </c>
      <c r="C77">
        <v>1.9791672982329603E-2</v>
      </c>
    </row>
    <row r="78" spans="1:3" x14ac:dyDescent="0.35">
      <c r="A78">
        <v>920000</v>
      </c>
      <c r="B78">
        <v>8192</v>
      </c>
      <c r="C78">
        <v>2.2967672955488801E-2</v>
      </c>
    </row>
    <row r="79" spans="1:3" x14ac:dyDescent="0.35">
      <c r="A79">
        <v>537500</v>
      </c>
      <c r="B79">
        <v>256</v>
      </c>
      <c r="C79">
        <v>2.25544656076168E-2</v>
      </c>
    </row>
    <row r="80" spans="1:3" x14ac:dyDescent="0.35">
      <c r="A80">
        <v>537500</v>
      </c>
      <c r="B80">
        <v>512</v>
      </c>
      <c r="C80">
        <v>1.8187908894751203E-2</v>
      </c>
    </row>
    <row r="81" spans="1:3" x14ac:dyDescent="0.35">
      <c r="A81">
        <v>537500</v>
      </c>
      <c r="B81">
        <v>1024</v>
      </c>
      <c r="C81">
        <v>1.6908761694439996E-2</v>
      </c>
    </row>
    <row r="82" spans="1:3" x14ac:dyDescent="0.35">
      <c r="A82">
        <v>537500</v>
      </c>
      <c r="B82">
        <v>2048</v>
      </c>
      <c r="C82">
        <v>1.6326738715777601E-2</v>
      </c>
    </row>
    <row r="83" spans="1:3" x14ac:dyDescent="0.35">
      <c r="A83">
        <v>537500</v>
      </c>
      <c r="B83">
        <v>4096</v>
      </c>
      <c r="C83">
        <v>1.7233074828815999E-2</v>
      </c>
    </row>
    <row r="84" spans="1:3" x14ac:dyDescent="0.35">
      <c r="A84">
        <v>537500</v>
      </c>
      <c r="B84">
        <v>8192</v>
      </c>
      <c r="C84">
        <v>1.8121095465369604E-2</v>
      </c>
    </row>
    <row r="85" spans="1:3" x14ac:dyDescent="0.35">
      <c r="A85">
        <v>1096500</v>
      </c>
      <c r="B85">
        <v>256</v>
      </c>
      <c r="C85">
        <v>3.6032022481400007E-2</v>
      </c>
    </row>
    <row r="86" spans="1:3" x14ac:dyDescent="0.35">
      <c r="A86">
        <v>1096500</v>
      </c>
      <c r="B86">
        <v>512</v>
      </c>
      <c r="C86">
        <v>2.6801196910549597E-2</v>
      </c>
    </row>
    <row r="87" spans="1:3" x14ac:dyDescent="0.35">
      <c r="A87">
        <v>1096500</v>
      </c>
      <c r="B87">
        <v>1024</v>
      </c>
      <c r="C87">
        <v>2.3557038751012796E-2</v>
      </c>
    </row>
    <row r="88" spans="1:3" x14ac:dyDescent="0.35">
      <c r="A88">
        <v>1096500</v>
      </c>
      <c r="B88">
        <v>2048</v>
      </c>
      <c r="C88">
        <v>2.2894679389832806E-2</v>
      </c>
    </row>
    <row r="89" spans="1:3" x14ac:dyDescent="0.35">
      <c r="A89">
        <v>1096500</v>
      </c>
      <c r="B89">
        <v>4096</v>
      </c>
      <c r="C89">
        <v>2.5784083189972804E-2</v>
      </c>
    </row>
    <row r="90" spans="1:3" x14ac:dyDescent="0.35">
      <c r="A90">
        <v>1096500</v>
      </c>
      <c r="B90">
        <v>8192</v>
      </c>
      <c r="C90">
        <v>2.6230197445082402E-2</v>
      </c>
    </row>
    <row r="91" spans="1:3" x14ac:dyDescent="0.35">
      <c r="A91">
        <v>647500</v>
      </c>
      <c r="B91">
        <v>320</v>
      </c>
      <c r="C91">
        <v>2.1087208991015197E-2</v>
      </c>
    </row>
    <row r="92" spans="1:3" x14ac:dyDescent="0.35">
      <c r="A92">
        <v>647500</v>
      </c>
      <c r="B92">
        <v>640</v>
      </c>
      <c r="C92">
        <v>1.7104010647706402E-2</v>
      </c>
    </row>
    <row r="93" spans="1:3" x14ac:dyDescent="0.35">
      <c r="A93">
        <v>647500</v>
      </c>
      <c r="B93">
        <v>1280</v>
      </c>
      <c r="C93">
        <v>1.5516966700496798E-2</v>
      </c>
    </row>
    <row r="94" spans="1:3" x14ac:dyDescent="0.35">
      <c r="A94">
        <v>647500</v>
      </c>
      <c r="B94">
        <v>2560</v>
      </c>
      <c r="C94">
        <v>1.5746974515271999E-2</v>
      </c>
    </row>
    <row r="95" spans="1:3" x14ac:dyDescent="0.35">
      <c r="A95">
        <v>647500</v>
      </c>
      <c r="B95">
        <v>5120</v>
      </c>
      <c r="C95">
        <v>1.6125211401358402E-2</v>
      </c>
    </row>
    <row r="96" spans="1:3" x14ac:dyDescent="0.35">
      <c r="A96">
        <v>647500</v>
      </c>
      <c r="B96">
        <v>10240</v>
      </c>
      <c r="C96">
        <v>1.8172159900725599E-2</v>
      </c>
    </row>
    <row r="97" spans="1:3" x14ac:dyDescent="0.35">
      <c r="A97">
        <v>487500</v>
      </c>
      <c r="B97">
        <v>320</v>
      </c>
      <c r="C97">
        <v>1.9463123442408799E-2</v>
      </c>
    </row>
    <row r="98" spans="1:3" x14ac:dyDescent="0.35">
      <c r="A98">
        <v>487500</v>
      </c>
      <c r="B98">
        <v>640</v>
      </c>
      <c r="C98">
        <v>1.6164462970656001E-2</v>
      </c>
    </row>
    <row r="99" spans="1:3" x14ac:dyDescent="0.35">
      <c r="A99">
        <v>487500</v>
      </c>
      <c r="B99">
        <v>1280</v>
      </c>
      <c r="C99">
        <v>1.500770983866E-2</v>
      </c>
    </row>
    <row r="100" spans="1:3" x14ac:dyDescent="0.35">
      <c r="A100">
        <v>487500</v>
      </c>
      <c r="B100">
        <v>2560</v>
      </c>
      <c r="C100">
        <v>1.4731114366531203E-2</v>
      </c>
    </row>
    <row r="101" spans="1:3" x14ac:dyDescent="0.35">
      <c r="A101">
        <v>487500</v>
      </c>
      <c r="B101">
        <v>5120</v>
      </c>
      <c r="C101">
        <v>1.5134069191912002E-2</v>
      </c>
    </row>
    <row r="102" spans="1:3" x14ac:dyDescent="0.35">
      <c r="A102">
        <v>487500</v>
      </c>
      <c r="B102">
        <v>10240</v>
      </c>
      <c r="C102">
        <v>1.6647207153394402E-2</v>
      </c>
    </row>
    <row r="103" spans="1:3" x14ac:dyDescent="0.35">
      <c r="A103">
        <v>920000</v>
      </c>
      <c r="B103">
        <v>320</v>
      </c>
      <c r="C103">
        <v>2.7569157604384002E-2</v>
      </c>
    </row>
    <row r="104" spans="1:3" x14ac:dyDescent="0.35">
      <c r="A104">
        <v>920000</v>
      </c>
      <c r="B104">
        <v>640</v>
      </c>
      <c r="C104">
        <v>2.1581336342051193E-2</v>
      </c>
    </row>
    <row r="105" spans="1:3" x14ac:dyDescent="0.35">
      <c r="A105">
        <v>920000</v>
      </c>
      <c r="B105">
        <v>1280</v>
      </c>
      <c r="C105">
        <v>1.9760093920195201E-2</v>
      </c>
    </row>
    <row r="106" spans="1:3" x14ac:dyDescent="0.35">
      <c r="A106">
        <v>920000</v>
      </c>
      <c r="B106">
        <v>2560</v>
      </c>
      <c r="C106">
        <v>1.8885848440773602E-2</v>
      </c>
    </row>
    <row r="107" spans="1:3" x14ac:dyDescent="0.35">
      <c r="A107">
        <v>920000</v>
      </c>
      <c r="B107">
        <v>5120</v>
      </c>
      <c r="C107">
        <v>1.9863389220118398E-2</v>
      </c>
    </row>
    <row r="108" spans="1:3" x14ac:dyDescent="0.35">
      <c r="A108">
        <v>920000</v>
      </c>
      <c r="B108">
        <v>10240</v>
      </c>
      <c r="C108">
        <v>2.2761653117860801E-2</v>
      </c>
    </row>
    <row r="109" spans="1:3" x14ac:dyDescent="0.35">
      <c r="A109">
        <v>537500</v>
      </c>
      <c r="B109">
        <v>320</v>
      </c>
      <c r="C109">
        <v>2.0869320527959204E-2</v>
      </c>
    </row>
    <row r="110" spans="1:3" x14ac:dyDescent="0.35">
      <c r="A110">
        <v>537500</v>
      </c>
      <c r="B110">
        <v>640</v>
      </c>
      <c r="C110">
        <v>1.7186835841568802E-2</v>
      </c>
    </row>
    <row r="111" spans="1:3" x14ac:dyDescent="0.35">
      <c r="A111">
        <v>537500</v>
      </c>
      <c r="B111">
        <v>1280</v>
      </c>
      <c r="C111">
        <v>1.6242166535364002E-2</v>
      </c>
    </row>
    <row r="112" spans="1:3" x14ac:dyDescent="0.35">
      <c r="A112">
        <v>537500</v>
      </c>
      <c r="B112">
        <v>2560</v>
      </c>
      <c r="C112">
        <v>1.57720368623664E-2</v>
      </c>
    </row>
    <row r="113" spans="1:3" x14ac:dyDescent="0.35">
      <c r="A113">
        <v>537500</v>
      </c>
      <c r="B113">
        <v>5120</v>
      </c>
      <c r="C113">
        <v>1.6548210168951999E-2</v>
      </c>
    </row>
    <row r="114" spans="1:3" x14ac:dyDescent="0.35">
      <c r="A114">
        <v>537500</v>
      </c>
      <c r="B114">
        <v>10240</v>
      </c>
      <c r="C114">
        <v>1.7976084216208797E-2</v>
      </c>
    </row>
    <row r="115" spans="1:3" x14ac:dyDescent="0.35">
      <c r="A115">
        <v>1096500</v>
      </c>
      <c r="B115">
        <v>320</v>
      </c>
      <c r="C115">
        <v>3.2405041130624798E-2</v>
      </c>
    </row>
    <row r="116" spans="1:3" x14ac:dyDescent="0.35">
      <c r="A116">
        <v>1096500</v>
      </c>
      <c r="B116">
        <v>640</v>
      </c>
      <c r="C116">
        <v>2.4762456300348797E-2</v>
      </c>
    </row>
    <row r="117" spans="1:3" x14ac:dyDescent="0.35">
      <c r="A117">
        <v>1096500</v>
      </c>
      <c r="B117">
        <v>1280</v>
      </c>
      <c r="C117">
        <v>2.2480752651473607E-2</v>
      </c>
    </row>
    <row r="118" spans="1:3" x14ac:dyDescent="0.35">
      <c r="A118">
        <v>1096500</v>
      </c>
      <c r="B118">
        <v>2560</v>
      </c>
      <c r="C118">
        <v>2.2024640579708796E-2</v>
      </c>
    </row>
    <row r="119" spans="1:3" x14ac:dyDescent="0.35">
      <c r="A119">
        <v>1096500</v>
      </c>
      <c r="B119">
        <v>5120</v>
      </c>
      <c r="C119">
        <v>2.3992913345623205E-2</v>
      </c>
    </row>
    <row r="120" spans="1:3" x14ac:dyDescent="0.35">
      <c r="A120">
        <v>1096500</v>
      </c>
      <c r="B120">
        <v>10240</v>
      </c>
      <c r="C120">
        <v>2.6362631085867998E-2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2016-01-24T15:32:27Z</dcterms:modified>
</cp:coreProperties>
</file>