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390" yWindow="555" windowWidth="19815" windowHeight="9405"/>
  </bookViews>
  <sheets>
    <sheet name="Продажа" sheetId="2" r:id="rId1"/>
    <sheet name="Реализация" sheetId="3" r:id="rId2"/>
  </sheets>
  <calcPr calcId="145621"/>
</workbook>
</file>

<file path=xl/calcChain.xml><?xml version="1.0" encoding="utf-8"?>
<calcChain xmlns="http://schemas.openxmlformats.org/spreadsheetml/2006/main">
  <c r="AF271" i="3" l="1"/>
  <c r="AF275" i="3"/>
  <c r="AF279" i="3"/>
  <c r="AF283" i="3"/>
  <c r="AF287" i="3"/>
  <c r="AF291" i="3"/>
  <c r="AF295" i="3"/>
  <c r="AF299" i="3"/>
  <c r="AF303" i="3"/>
  <c r="AF267" i="3"/>
  <c r="AF11" i="3"/>
  <c r="AF15" i="3"/>
  <c r="AF19" i="3"/>
  <c r="AF23" i="3"/>
  <c r="AF27" i="3"/>
  <c r="AF31" i="3"/>
  <c r="AF35" i="3"/>
  <c r="AF39" i="3"/>
  <c r="AF43" i="3"/>
  <c r="AF47" i="3"/>
  <c r="AF51" i="3"/>
  <c r="AF55" i="3"/>
  <c r="AF59" i="3"/>
  <c r="AF63" i="3"/>
  <c r="AF67" i="3"/>
  <c r="AF71" i="3"/>
  <c r="AF75" i="3"/>
  <c r="AF79" i="3"/>
  <c r="AF83" i="3"/>
  <c r="AF87" i="3"/>
  <c r="AF91" i="3"/>
  <c r="AF95" i="3"/>
  <c r="AF99" i="3"/>
  <c r="AF103" i="3"/>
  <c r="AF107" i="3"/>
  <c r="AF111" i="3"/>
  <c r="AF115" i="3"/>
  <c r="AF119" i="3"/>
  <c r="AF123" i="3"/>
  <c r="AF127" i="3"/>
  <c r="AF131" i="3"/>
  <c r="AF135" i="3"/>
  <c r="AF139" i="3"/>
  <c r="AF143" i="3"/>
  <c r="AF147" i="3"/>
  <c r="AF151" i="3"/>
  <c r="AF155" i="3"/>
  <c r="AF159" i="3"/>
  <c r="AF163" i="3"/>
  <c r="AF167" i="3"/>
  <c r="AF171" i="3"/>
  <c r="AF175" i="3"/>
  <c r="AF179" i="3"/>
  <c r="AF183" i="3"/>
  <c r="AF187" i="3"/>
  <c r="AF191" i="3"/>
  <c r="AF195" i="3"/>
  <c r="AF199" i="3"/>
  <c r="AF203" i="3"/>
  <c r="AF207" i="3"/>
  <c r="AF211" i="3"/>
  <c r="AF215" i="3"/>
  <c r="AF219" i="3"/>
  <c r="AF223" i="3"/>
  <c r="AF227" i="3"/>
  <c r="AF231" i="3"/>
  <c r="AF235" i="3"/>
  <c r="AF239" i="3"/>
  <c r="AF243" i="3"/>
  <c r="AF247" i="3"/>
  <c r="AF251" i="3"/>
  <c r="AF255" i="3"/>
  <c r="AF259" i="3"/>
  <c r="AF263" i="3"/>
  <c r="AF7" i="3"/>
  <c r="AF3" i="3"/>
  <c r="AE271" i="3"/>
  <c r="AE275" i="3"/>
  <c r="AE279" i="3"/>
  <c r="AE283" i="3"/>
  <c r="AE287" i="3"/>
  <c r="AE291" i="3"/>
  <c r="AE295" i="3"/>
  <c r="AE299" i="3"/>
  <c r="AE303" i="3"/>
  <c r="AE267" i="3"/>
  <c r="AE7" i="3"/>
  <c r="AE11" i="3"/>
  <c r="AE15" i="3"/>
  <c r="AE19" i="3"/>
  <c r="AE23" i="3"/>
  <c r="AE27" i="3"/>
  <c r="AE31" i="3"/>
  <c r="AE35" i="3"/>
  <c r="AE39" i="3"/>
  <c r="AE43" i="3"/>
  <c r="AE47" i="3"/>
  <c r="AE51" i="3"/>
  <c r="AE55" i="3"/>
  <c r="AE59" i="3"/>
  <c r="AE63" i="3"/>
  <c r="AE67" i="3"/>
  <c r="AE71" i="3"/>
  <c r="AE75" i="3"/>
  <c r="AE79" i="3"/>
  <c r="AE83" i="3"/>
  <c r="AE87" i="3"/>
  <c r="AE91" i="3"/>
  <c r="AE95" i="3"/>
  <c r="AE99" i="3"/>
  <c r="AE103" i="3"/>
  <c r="AE107" i="3"/>
  <c r="AE111" i="3"/>
  <c r="AE115" i="3"/>
  <c r="AE119" i="3"/>
  <c r="AE123" i="3"/>
  <c r="AE127" i="3"/>
  <c r="AE131" i="3"/>
  <c r="AE135" i="3"/>
  <c r="AE139" i="3"/>
  <c r="AE143" i="3"/>
  <c r="AE147" i="3"/>
  <c r="AE151" i="3"/>
  <c r="AE155" i="3"/>
  <c r="AE159" i="3"/>
  <c r="AE163" i="3"/>
  <c r="AE167" i="3"/>
  <c r="AE171" i="3"/>
  <c r="AE175" i="3"/>
  <c r="AE179" i="3"/>
  <c r="AE183" i="3"/>
  <c r="AE187" i="3"/>
  <c r="AE191" i="3"/>
  <c r="AE195" i="3"/>
  <c r="AE199" i="3"/>
  <c r="AE203" i="3"/>
  <c r="AE207" i="3"/>
  <c r="AE211" i="3"/>
  <c r="AE215" i="3"/>
  <c r="AE219" i="3"/>
  <c r="AE223" i="3"/>
  <c r="AE227" i="3"/>
  <c r="AE231" i="3"/>
  <c r="AE235" i="3"/>
  <c r="AE239" i="3"/>
  <c r="AE243" i="3"/>
  <c r="AE247" i="3"/>
  <c r="AE251" i="3"/>
  <c r="AE255" i="3"/>
  <c r="AE259" i="3"/>
  <c r="AE263" i="3"/>
  <c r="AE3" i="3"/>
  <c r="AF310" i="2"/>
  <c r="AF309" i="2"/>
  <c r="AE309" i="3" l="1"/>
  <c r="AE310" i="3"/>
</calcChain>
</file>

<file path=xl/sharedStrings.xml><?xml version="1.0" encoding="utf-8"?>
<sst xmlns="http://schemas.openxmlformats.org/spreadsheetml/2006/main" count="683" uniqueCount="106">
  <si>
    <t>Артикул</t>
  </si>
  <si>
    <t>Название</t>
  </si>
  <si>
    <t>Изображение</t>
  </si>
  <si>
    <t>Ссылка</t>
  </si>
  <si>
    <t>Ценовая категория</t>
  </si>
  <si>
    <t>iPhone 6</t>
  </si>
  <si>
    <t>iPhone 6 plus</t>
  </si>
  <si>
    <t>iPhone 5/5S</t>
  </si>
  <si>
    <t>iPhone 5C</t>
  </si>
  <si>
    <t>iPhone 4/4S</t>
  </si>
  <si>
    <t>Galaxy S3</t>
  </si>
  <si>
    <t>Galaxy S4</t>
  </si>
  <si>
    <t>Galaxy S5</t>
  </si>
  <si>
    <t>Galaxy S6 Edge</t>
  </si>
  <si>
    <t>Galaxy S4 Mini</t>
  </si>
  <si>
    <t>Galaxy S5 Mini</t>
  </si>
  <si>
    <t>Sony Xperia Z3</t>
  </si>
  <si>
    <t>Sony Xperia Z3 Compact</t>
  </si>
  <si>
    <t>Чехол Картины (Ван Гог "Звездная ночь")</t>
  </si>
  <si>
    <t>Опт 1 (до 10000р.)</t>
  </si>
  <si>
    <t>Опт 2 (до 30000р.)</t>
  </si>
  <si>
    <t>Опт 3 (до 70000р.)</t>
  </si>
  <si>
    <t>Опт 4 (от 70000р.)</t>
  </si>
  <si>
    <t>Чехол Картины (Ван Гог "Ночная терраса кафе")</t>
  </si>
  <si>
    <t>Чехол Картины (Тайная вечеря)</t>
  </si>
  <si>
    <t>Чехол Картины (Ван Гог "Подсолнухи")</t>
  </si>
  <si>
    <t>Чехол Картины (Густав Климт "Поцелуй")</t>
  </si>
  <si>
    <t>Чехол Картины (Иван Айвазовский "Девятый вал")</t>
  </si>
  <si>
    <t>Чехол Hipsta Animals (Енот)</t>
  </si>
  <si>
    <t>Чехол Hipsta Animals (лис)</t>
  </si>
  <si>
    <t>Чехол Hipsta Animals (гусь)</t>
  </si>
  <si>
    <t>Чехол Hipsta Animals (лев)</t>
  </si>
  <si>
    <t>Чехол Hipsta Animals (кот)</t>
  </si>
  <si>
    <t>Чехол Hipsta Animals (зайчиха)</t>
  </si>
  <si>
    <t>Чехол В.В. (мозайка)</t>
  </si>
  <si>
    <t>Чехол В.В. (пиксели)</t>
  </si>
  <si>
    <t>Чехол В.В. (пати)</t>
  </si>
  <si>
    <t>Чехол В.В. (переговоры)</t>
  </si>
  <si>
    <t>Чехол "В.В." (Relax you are in Russia)</t>
  </si>
  <si>
    <t>Чехол В.В. (вежливые переговоры)</t>
  </si>
  <si>
    <t>Чехол Витамины (бананы)</t>
  </si>
  <si>
    <t>Чехол Витамины (черника)</t>
  </si>
  <si>
    <t>Чехол Витамины (греча)</t>
  </si>
  <si>
    <t>Чехол Витамины (цитрусы)</t>
  </si>
  <si>
    <t>Чехол Витамины (арбуз)</t>
  </si>
  <si>
    <t>Чехол Rock'n'Roll (якорь)</t>
  </si>
  <si>
    <t>Чехол Rock'n'Roll (мотоциклы)</t>
  </si>
  <si>
    <t>Чехол Rock'n'Roll (коза)</t>
  </si>
  <si>
    <t>Чехол Rock'n'Roll (мотоцикл)</t>
  </si>
  <si>
    <t>Чехол Rock'n'Roll (велосипеды)</t>
  </si>
  <si>
    <t>Чехол Хохлома (голубой)</t>
  </si>
  <si>
    <t>Чехол Хохлома (классическая)</t>
  </si>
  <si>
    <t>Чехол Гжель (белый)</t>
  </si>
  <si>
    <t>Чехол Гжель (синий)</t>
  </si>
  <si>
    <t>Чехол Мишки (Сердце)</t>
  </si>
  <si>
    <t>Чехол Мишки (Букет)</t>
  </si>
  <si>
    <t>Чехол Спящие звери (заяц)</t>
  </si>
  <si>
    <t>Чехол Спящие звери (утка)</t>
  </si>
  <si>
    <t>Чехол Спящие звери (лисенок)</t>
  </si>
  <si>
    <t>Чехол Паттерн (Вид 2)</t>
  </si>
  <si>
    <t>Чехол Тотемы (лев)</t>
  </si>
  <si>
    <t>Чехол Тотемы (сова)</t>
  </si>
  <si>
    <t>Чехол Тотемы (пасть)</t>
  </si>
  <si>
    <t>Чехол Женственность (брюнетка)</t>
  </si>
  <si>
    <t>Чехол Женственность (золотая рыбка)</t>
  </si>
  <si>
    <t>Чехол Флора (Перья)</t>
  </si>
  <si>
    <t xml:space="preserve">Чехол Флора (Попугаи) </t>
  </si>
  <si>
    <t>Чехол Флора (медузы)</t>
  </si>
  <si>
    <t>Чехол Флора (желтый-красный)</t>
  </si>
  <si>
    <t>Чехол Флора (джунгли)</t>
  </si>
  <si>
    <t>Чехол Цветы (розовый)</t>
  </si>
  <si>
    <t>Чехол Цветы (акварель)</t>
  </si>
  <si>
    <t>Чехол Цветы (красный)</t>
  </si>
  <si>
    <t>Чехол Цветы (малиновый)</t>
  </si>
  <si>
    <t>Чехол Pop art (череп)</t>
  </si>
  <si>
    <t>Чехол Pop art (укус)</t>
  </si>
  <si>
    <t>Чехол Россия (Russia)</t>
  </si>
  <si>
    <t>Чехол Россия (Медведь)</t>
  </si>
  <si>
    <t>Чехол Россия (Флаг)</t>
  </si>
  <si>
    <t>Чехол Дерево (кирпич)</t>
  </si>
  <si>
    <t>Чехол Дерево (вертикали)</t>
  </si>
  <si>
    <t>Чехол Дерево (косые)</t>
  </si>
  <si>
    <t>Чехол Ковёр (вид 1)</t>
  </si>
  <si>
    <t>Чехол Ковёр (вид 2)</t>
  </si>
  <si>
    <t>Чехол Ковёр (вид 3)</t>
  </si>
  <si>
    <t>Чехол Houndstooth (черный)</t>
  </si>
  <si>
    <t>Чехол Houndstooth (белый)</t>
  </si>
  <si>
    <t>Чехол Houndstooth (цветной)</t>
  </si>
  <si>
    <t xml:space="preserve">Сувенирный чехол СССР Правда </t>
  </si>
  <si>
    <t>Сувенирный чехол Герои - Гагарин</t>
  </si>
  <si>
    <t>Сувенирный чехол Дворцовый мост</t>
  </si>
  <si>
    <t>Сувенирный чехол Реки и каналы СПБ</t>
  </si>
  <si>
    <t>Сувенирный чехол I love SPB</t>
  </si>
  <si>
    <t>Сувенирный чехол Олимпийский мишка</t>
  </si>
  <si>
    <t>Сувенирный чехол Собор Василия Блаженного</t>
  </si>
  <si>
    <t>Сувенирный чехол Звезда</t>
  </si>
  <si>
    <t>Сувенирный чехол Кремль</t>
  </si>
  <si>
    <t>Сувенирный чехол Я люблю Москву</t>
  </si>
  <si>
    <t>Сумма, руб</t>
  </si>
  <si>
    <t>Цена для модели (продажа), руб</t>
  </si>
  <si>
    <t>ИТОГО, руб.</t>
  </si>
  <si>
    <t>Чехлов, шт.:</t>
  </si>
  <si>
    <t>Чехлов, шт.</t>
  </si>
  <si>
    <t>Заказ, шт.</t>
  </si>
  <si>
    <t>Ценовая категория (ОПТ):</t>
  </si>
  <si>
    <t>Сумма прошлых заказов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</si>
</sst>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u/>
      <sz val="11"/>
      <color theme="4" tint="-0.249977111117893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2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0" fillId="0" borderId="0" xfId="0" applyFill="1"/>
    <xf numFmtId="0" fontId="3" fillId="0" borderId="2" xfId="0" applyFont="1" applyFill="1" applyBorder="1"/>
    <xf numFmtId="0" fontId="2" fillId="0" borderId="2" xfId="0" applyFont="1" applyFill="1" applyBorder="1"/>
    <xf numFmtId="0" fontId="5" fillId="0" borderId="0" xfId="0" applyFont="1" applyFill="1"/>
    <xf numFmtId="0" fontId="4" fillId="0" borderId="0" xfId="0" applyFont="1" applyFill="1" applyBorder="1"/>
    <xf numFmtId="0" fontId="5" fillId="0" borderId="0" xfId="0" applyFont="1" applyFill="1" applyBorder="1"/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9" Type="http://schemas.openxmlformats.org/officeDocument/2006/relationships/image" Target="../media/image39.jpg"/><Relationship Id="rId21" Type="http://schemas.openxmlformats.org/officeDocument/2006/relationships/image" Target="../media/image21.jpg"/><Relationship Id="rId34" Type="http://schemas.openxmlformats.org/officeDocument/2006/relationships/image" Target="../media/image34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63" Type="http://schemas.openxmlformats.org/officeDocument/2006/relationships/image" Target="../media/image63.JPG"/><Relationship Id="rId68" Type="http://schemas.openxmlformats.org/officeDocument/2006/relationships/image" Target="../media/image68.jpg"/><Relationship Id="rId76" Type="http://schemas.openxmlformats.org/officeDocument/2006/relationships/image" Target="../media/image76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9" Type="http://schemas.openxmlformats.org/officeDocument/2006/relationships/image" Target="../media/image29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66" Type="http://schemas.openxmlformats.org/officeDocument/2006/relationships/image" Target="../media/image66.JPG"/><Relationship Id="rId74" Type="http://schemas.openxmlformats.org/officeDocument/2006/relationships/image" Target="../media/image74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61" Type="http://schemas.openxmlformats.org/officeDocument/2006/relationships/image" Target="../media/image61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73" Type="http://schemas.openxmlformats.org/officeDocument/2006/relationships/image" Target="../media/image73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67" Type="http://schemas.openxmlformats.org/officeDocument/2006/relationships/image" Target="../media/image67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62" Type="http://schemas.openxmlformats.org/officeDocument/2006/relationships/image" Target="../media/image62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1" Type="http://schemas.openxmlformats.org/officeDocument/2006/relationships/image" Target="../media/image1.jpg"/><Relationship Id="rId6" Type="http://schemas.openxmlformats.org/officeDocument/2006/relationships/image" Target="../media/image6.jp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9" Type="http://schemas.openxmlformats.org/officeDocument/2006/relationships/image" Target="../media/image39.jpg"/><Relationship Id="rId21" Type="http://schemas.openxmlformats.org/officeDocument/2006/relationships/image" Target="../media/image21.jpg"/><Relationship Id="rId34" Type="http://schemas.openxmlformats.org/officeDocument/2006/relationships/image" Target="../media/image34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63" Type="http://schemas.openxmlformats.org/officeDocument/2006/relationships/image" Target="../media/image63.JPG"/><Relationship Id="rId68" Type="http://schemas.openxmlformats.org/officeDocument/2006/relationships/image" Target="../media/image68.jpg"/><Relationship Id="rId76" Type="http://schemas.openxmlformats.org/officeDocument/2006/relationships/image" Target="../media/image76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9" Type="http://schemas.openxmlformats.org/officeDocument/2006/relationships/image" Target="../media/image29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66" Type="http://schemas.openxmlformats.org/officeDocument/2006/relationships/image" Target="../media/image66.JPG"/><Relationship Id="rId74" Type="http://schemas.openxmlformats.org/officeDocument/2006/relationships/image" Target="../media/image74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61" Type="http://schemas.openxmlformats.org/officeDocument/2006/relationships/image" Target="../media/image61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73" Type="http://schemas.openxmlformats.org/officeDocument/2006/relationships/image" Target="../media/image73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67" Type="http://schemas.openxmlformats.org/officeDocument/2006/relationships/image" Target="../media/image67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62" Type="http://schemas.openxmlformats.org/officeDocument/2006/relationships/image" Target="../media/image62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1" Type="http://schemas.openxmlformats.org/officeDocument/2006/relationships/image" Target="../media/image1.jpg"/><Relationship Id="rId6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428750" cy="1428750"/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381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</xdr:row>
      <xdr:rowOff>0</xdr:rowOff>
    </xdr:from>
    <xdr:ext cx="1428750" cy="1428750"/>
    <xdr:pic>
      <xdr:nvPicPr>
        <xdr:cNvPr id="3" name="Logo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1828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</xdr:row>
      <xdr:rowOff>0</xdr:rowOff>
    </xdr:from>
    <xdr:ext cx="1428750" cy="1428750"/>
    <xdr:pic>
      <xdr:nvPicPr>
        <xdr:cNvPr id="4" name="Logo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33875" y="3276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</xdr:row>
      <xdr:rowOff>0</xdr:rowOff>
    </xdr:from>
    <xdr:ext cx="1428750" cy="1428750"/>
    <xdr:pic>
      <xdr:nvPicPr>
        <xdr:cNvPr id="5" name="Logo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33875" y="4724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</xdr:row>
      <xdr:rowOff>0</xdr:rowOff>
    </xdr:from>
    <xdr:ext cx="1428750" cy="1428750"/>
    <xdr:pic>
      <xdr:nvPicPr>
        <xdr:cNvPr id="6" name="Logo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33875" y="6172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22</xdr:row>
      <xdr:rowOff>0</xdr:rowOff>
    </xdr:from>
    <xdr:ext cx="1428750" cy="1428750"/>
    <xdr:pic>
      <xdr:nvPicPr>
        <xdr:cNvPr id="7" name="Logo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33875" y="7620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26</xdr:row>
      <xdr:rowOff>0</xdr:rowOff>
    </xdr:from>
    <xdr:ext cx="1428750" cy="1428750"/>
    <xdr:pic>
      <xdr:nvPicPr>
        <xdr:cNvPr id="8" name="Logo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33875" y="9067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30</xdr:row>
      <xdr:rowOff>0</xdr:rowOff>
    </xdr:from>
    <xdr:ext cx="1428750" cy="1428750"/>
    <xdr:pic>
      <xdr:nvPicPr>
        <xdr:cNvPr id="9" name="Logo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33875" y="10515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34</xdr:row>
      <xdr:rowOff>0</xdr:rowOff>
    </xdr:from>
    <xdr:ext cx="1428750" cy="1428750"/>
    <xdr:pic>
      <xdr:nvPicPr>
        <xdr:cNvPr id="10" name="Logo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33875" y="11963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38</xdr:row>
      <xdr:rowOff>0</xdr:rowOff>
    </xdr:from>
    <xdr:ext cx="1428750" cy="1428750"/>
    <xdr:pic>
      <xdr:nvPicPr>
        <xdr:cNvPr id="11" name="Logo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33875" y="13411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42</xdr:row>
      <xdr:rowOff>0</xdr:rowOff>
    </xdr:from>
    <xdr:ext cx="1428750" cy="1428750"/>
    <xdr:pic>
      <xdr:nvPicPr>
        <xdr:cNvPr id="12" name="Logo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33875" y="14859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46</xdr:row>
      <xdr:rowOff>0</xdr:rowOff>
    </xdr:from>
    <xdr:ext cx="1428750" cy="1428750"/>
    <xdr:pic>
      <xdr:nvPicPr>
        <xdr:cNvPr id="13" name="Logo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33875" y="16306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50</xdr:row>
      <xdr:rowOff>0</xdr:rowOff>
    </xdr:from>
    <xdr:ext cx="1428750" cy="1428750"/>
    <xdr:pic>
      <xdr:nvPicPr>
        <xdr:cNvPr id="14" name="Logo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33875" y="17754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54</xdr:row>
      <xdr:rowOff>0</xdr:rowOff>
    </xdr:from>
    <xdr:ext cx="1428750" cy="1428750"/>
    <xdr:pic>
      <xdr:nvPicPr>
        <xdr:cNvPr id="15" name="Logo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333875" y="19202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58</xdr:row>
      <xdr:rowOff>0</xdr:rowOff>
    </xdr:from>
    <xdr:ext cx="1428750" cy="1428750"/>
    <xdr:pic>
      <xdr:nvPicPr>
        <xdr:cNvPr id="16" name="Logo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333875" y="20650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62</xdr:row>
      <xdr:rowOff>0</xdr:rowOff>
    </xdr:from>
    <xdr:ext cx="1428750" cy="1428750"/>
    <xdr:pic>
      <xdr:nvPicPr>
        <xdr:cNvPr id="17" name="Logo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333875" y="22098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66</xdr:row>
      <xdr:rowOff>0</xdr:rowOff>
    </xdr:from>
    <xdr:ext cx="1428750" cy="1428750"/>
    <xdr:pic>
      <xdr:nvPicPr>
        <xdr:cNvPr id="18" name="Logo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333875" y="23545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70</xdr:row>
      <xdr:rowOff>0</xdr:rowOff>
    </xdr:from>
    <xdr:ext cx="1428750" cy="1428750"/>
    <xdr:pic>
      <xdr:nvPicPr>
        <xdr:cNvPr id="19" name="Logo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333875" y="24993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74</xdr:row>
      <xdr:rowOff>0</xdr:rowOff>
    </xdr:from>
    <xdr:ext cx="1428750" cy="1428750"/>
    <xdr:pic>
      <xdr:nvPicPr>
        <xdr:cNvPr id="20" name="Logo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333875" y="26441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78</xdr:row>
      <xdr:rowOff>0</xdr:rowOff>
    </xdr:from>
    <xdr:ext cx="1428750" cy="1428750"/>
    <xdr:pic>
      <xdr:nvPicPr>
        <xdr:cNvPr id="21" name="Logo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333875" y="27889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82</xdr:row>
      <xdr:rowOff>0</xdr:rowOff>
    </xdr:from>
    <xdr:ext cx="1428750" cy="1428750"/>
    <xdr:pic>
      <xdr:nvPicPr>
        <xdr:cNvPr id="22" name="Logo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333875" y="29337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86</xdr:row>
      <xdr:rowOff>0</xdr:rowOff>
    </xdr:from>
    <xdr:ext cx="1428750" cy="1428750"/>
    <xdr:pic>
      <xdr:nvPicPr>
        <xdr:cNvPr id="23" name="Logo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333875" y="30784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90</xdr:row>
      <xdr:rowOff>0</xdr:rowOff>
    </xdr:from>
    <xdr:ext cx="1428750" cy="1428750"/>
    <xdr:pic>
      <xdr:nvPicPr>
        <xdr:cNvPr id="24" name="Logo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333875" y="32232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94</xdr:row>
      <xdr:rowOff>0</xdr:rowOff>
    </xdr:from>
    <xdr:ext cx="1428750" cy="1428750"/>
    <xdr:pic>
      <xdr:nvPicPr>
        <xdr:cNvPr id="25" name="Logo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333875" y="33680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98</xdr:row>
      <xdr:rowOff>0</xdr:rowOff>
    </xdr:from>
    <xdr:ext cx="1428750" cy="1428750"/>
    <xdr:pic>
      <xdr:nvPicPr>
        <xdr:cNvPr id="26" name="Logo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333875" y="35128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102</xdr:row>
      <xdr:rowOff>0</xdr:rowOff>
    </xdr:from>
    <xdr:ext cx="1428750" cy="1428750"/>
    <xdr:pic>
      <xdr:nvPicPr>
        <xdr:cNvPr id="27" name="Logo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333875" y="36576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106</xdr:row>
      <xdr:rowOff>0</xdr:rowOff>
    </xdr:from>
    <xdr:ext cx="1428750" cy="1428750"/>
    <xdr:pic>
      <xdr:nvPicPr>
        <xdr:cNvPr id="28" name="Logo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333875" y="38023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110</xdr:row>
      <xdr:rowOff>0</xdr:rowOff>
    </xdr:from>
    <xdr:ext cx="1428750" cy="1428750"/>
    <xdr:pic>
      <xdr:nvPicPr>
        <xdr:cNvPr id="29" name="Logo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333875" y="39471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114</xdr:row>
      <xdr:rowOff>0</xdr:rowOff>
    </xdr:from>
    <xdr:ext cx="1428750" cy="1428750"/>
    <xdr:pic>
      <xdr:nvPicPr>
        <xdr:cNvPr id="30" name="Logo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333875" y="40919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118</xdr:row>
      <xdr:rowOff>0</xdr:rowOff>
    </xdr:from>
    <xdr:ext cx="1428750" cy="1428750"/>
    <xdr:pic>
      <xdr:nvPicPr>
        <xdr:cNvPr id="31" name="Logo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333875" y="42367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122</xdr:row>
      <xdr:rowOff>0</xdr:rowOff>
    </xdr:from>
    <xdr:ext cx="1428750" cy="1428750"/>
    <xdr:pic>
      <xdr:nvPicPr>
        <xdr:cNvPr id="32" name="Logo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333875" y="43815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126</xdr:row>
      <xdr:rowOff>0</xdr:rowOff>
    </xdr:from>
    <xdr:ext cx="1428750" cy="1428750"/>
    <xdr:pic>
      <xdr:nvPicPr>
        <xdr:cNvPr id="33" name="Logo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333875" y="45262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130</xdr:row>
      <xdr:rowOff>0</xdr:rowOff>
    </xdr:from>
    <xdr:ext cx="1428750" cy="1428750"/>
    <xdr:pic>
      <xdr:nvPicPr>
        <xdr:cNvPr id="34" name="Logo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333875" y="46710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134</xdr:row>
      <xdr:rowOff>0</xdr:rowOff>
    </xdr:from>
    <xdr:ext cx="1428750" cy="1428750"/>
    <xdr:pic>
      <xdr:nvPicPr>
        <xdr:cNvPr id="35" name="Logo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333875" y="48158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138</xdr:row>
      <xdr:rowOff>0</xdr:rowOff>
    </xdr:from>
    <xdr:ext cx="1428750" cy="1428750"/>
    <xdr:pic>
      <xdr:nvPicPr>
        <xdr:cNvPr id="36" name="Logo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333875" y="49606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142</xdr:row>
      <xdr:rowOff>0</xdr:rowOff>
    </xdr:from>
    <xdr:ext cx="1428750" cy="1428750"/>
    <xdr:pic>
      <xdr:nvPicPr>
        <xdr:cNvPr id="37" name="Logo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333875" y="51054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146</xdr:row>
      <xdr:rowOff>0</xdr:rowOff>
    </xdr:from>
    <xdr:ext cx="1428750" cy="1428750"/>
    <xdr:pic>
      <xdr:nvPicPr>
        <xdr:cNvPr id="38" name="Logo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333875" y="52501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150</xdr:row>
      <xdr:rowOff>0</xdr:rowOff>
    </xdr:from>
    <xdr:ext cx="1428750" cy="1428750"/>
    <xdr:pic>
      <xdr:nvPicPr>
        <xdr:cNvPr id="39" name="Logo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333875" y="53949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154</xdr:row>
      <xdr:rowOff>0</xdr:rowOff>
    </xdr:from>
    <xdr:ext cx="1428750" cy="1428750"/>
    <xdr:pic>
      <xdr:nvPicPr>
        <xdr:cNvPr id="40" name="Logo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333875" y="55397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158</xdr:row>
      <xdr:rowOff>0</xdr:rowOff>
    </xdr:from>
    <xdr:ext cx="1428750" cy="1428750"/>
    <xdr:pic>
      <xdr:nvPicPr>
        <xdr:cNvPr id="41" name="Logo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333875" y="56845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162</xdr:row>
      <xdr:rowOff>0</xdr:rowOff>
    </xdr:from>
    <xdr:ext cx="1428750" cy="1428750"/>
    <xdr:pic>
      <xdr:nvPicPr>
        <xdr:cNvPr id="42" name="Logo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333875" y="58293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166</xdr:row>
      <xdr:rowOff>0</xdr:rowOff>
    </xdr:from>
    <xdr:ext cx="1428750" cy="1428750"/>
    <xdr:pic>
      <xdr:nvPicPr>
        <xdr:cNvPr id="43" name="Logo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333875" y="59740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170</xdr:row>
      <xdr:rowOff>0</xdr:rowOff>
    </xdr:from>
    <xdr:ext cx="1428750" cy="1428750"/>
    <xdr:pic>
      <xdr:nvPicPr>
        <xdr:cNvPr id="44" name="Logo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333875" y="61188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174</xdr:row>
      <xdr:rowOff>0</xdr:rowOff>
    </xdr:from>
    <xdr:ext cx="1428750" cy="1428750"/>
    <xdr:pic>
      <xdr:nvPicPr>
        <xdr:cNvPr id="45" name="Logo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333875" y="62636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178</xdr:row>
      <xdr:rowOff>0</xdr:rowOff>
    </xdr:from>
    <xdr:ext cx="1428750" cy="1428750"/>
    <xdr:pic>
      <xdr:nvPicPr>
        <xdr:cNvPr id="46" name="Logo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333875" y="64084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182</xdr:row>
      <xdr:rowOff>0</xdr:rowOff>
    </xdr:from>
    <xdr:ext cx="1428750" cy="1428750"/>
    <xdr:pic>
      <xdr:nvPicPr>
        <xdr:cNvPr id="47" name="Logo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333875" y="65532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186</xdr:row>
      <xdr:rowOff>0</xdr:rowOff>
    </xdr:from>
    <xdr:ext cx="1428750" cy="1428750"/>
    <xdr:pic>
      <xdr:nvPicPr>
        <xdr:cNvPr id="48" name="Logo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4333875" y="66979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190</xdr:row>
      <xdr:rowOff>0</xdr:rowOff>
    </xdr:from>
    <xdr:ext cx="1428750" cy="1428750"/>
    <xdr:pic>
      <xdr:nvPicPr>
        <xdr:cNvPr id="49" name="Logo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4333875" y="68427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194</xdr:row>
      <xdr:rowOff>0</xdr:rowOff>
    </xdr:from>
    <xdr:ext cx="1428750" cy="1428750"/>
    <xdr:pic>
      <xdr:nvPicPr>
        <xdr:cNvPr id="50" name="Logo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333875" y="69875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198</xdr:row>
      <xdr:rowOff>0</xdr:rowOff>
    </xdr:from>
    <xdr:ext cx="1428750" cy="1428750"/>
    <xdr:pic>
      <xdr:nvPicPr>
        <xdr:cNvPr id="51" name="Logo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333875" y="71323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202</xdr:row>
      <xdr:rowOff>0</xdr:rowOff>
    </xdr:from>
    <xdr:ext cx="1428750" cy="1428750"/>
    <xdr:pic>
      <xdr:nvPicPr>
        <xdr:cNvPr id="52" name="Logo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333875" y="72771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206</xdr:row>
      <xdr:rowOff>0</xdr:rowOff>
    </xdr:from>
    <xdr:ext cx="1428750" cy="1428750"/>
    <xdr:pic>
      <xdr:nvPicPr>
        <xdr:cNvPr id="53" name="Logo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333875" y="74218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210</xdr:row>
      <xdr:rowOff>0</xdr:rowOff>
    </xdr:from>
    <xdr:ext cx="1428750" cy="1428750"/>
    <xdr:pic>
      <xdr:nvPicPr>
        <xdr:cNvPr id="54" name="Logo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333875" y="75666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214</xdr:row>
      <xdr:rowOff>0</xdr:rowOff>
    </xdr:from>
    <xdr:ext cx="1428750" cy="1428750"/>
    <xdr:pic>
      <xdr:nvPicPr>
        <xdr:cNvPr id="55" name="Logo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333875" y="77114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218</xdr:row>
      <xdr:rowOff>0</xdr:rowOff>
    </xdr:from>
    <xdr:ext cx="1428750" cy="1428750"/>
    <xdr:pic>
      <xdr:nvPicPr>
        <xdr:cNvPr id="56" name="Logo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333875" y="78562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222</xdr:row>
      <xdr:rowOff>0</xdr:rowOff>
    </xdr:from>
    <xdr:ext cx="1428750" cy="1428750"/>
    <xdr:pic>
      <xdr:nvPicPr>
        <xdr:cNvPr id="57" name="Logo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333875" y="80010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226</xdr:row>
      <xdr:rowOff>0</xdr:rowOff>
    </xdr:from>
    <xdr:ext cx="1428750" cy="1428750"/>
    <xdr:pic>
      <xdr:nvPicPr>
        <xdr:cNvPr id="58" name="Logo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333875" y="81457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230</xdr:row>
      <xdr:rowOff>0</xdr:rowOff>
    </xdr:from>
    <xdr:ext cx="1428750" cy="1428750"/>
    <xdr:pic>
      <xdr:nvPicPr>
        <xdr:cNvPr id="59" name="Logo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333875" y="82905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234</xdr:row>
      <xdr:rowOff>0</xdr:rowOff>
    </xdr:from>
    <xdr:ext cx="1428750" cy="1428750"/>
    <xdr:pic>
      <xdr:nvPicPr>
        <xdr:cNvPr id="60" name="Logo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4333875" y="84353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238</xdr:row>
      <xdr:rowOff>0</xdr:rowOff>
    </xdr:from>
    <xdr:ext cx="1428750" cy="1428750"/>
    <xdr:pic>
      <xdr:nvPicPr>
        <xdr:cNvPr id="61" name="Logo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4333875" y="85801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242</xdr:row>
      <xdr:rowOff>0</xdr:rowOff>
    </xdr:from>
    <xdr:ext cx="1428750" cy="1428750"/>
    <xdr:pic>
      <xdr:nvPicPr>
        <xdr:cNvPr id="62" name="Logo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4333875" y="87249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246</xdr:row>
      <xdr:rowOff>0</xdr:rowOff>
    </xdr:from>
    <xdr:ext cx="1428750" cy="1428750"/>
    <xdr:pic>
      <xdr:nvPicPr>
        <xdr:cNvPr id="63" name="Logo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4333875" y="88696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250</xdr:row>
      <xdr:rowOff>0</xdr:rowOff>
    </xdr:from>
    <xdr:ext cx="1428750" cy="1428750"/>
    <xdr:pic>
      <xdr:nvPicPr>
        <xdr:cNvPr id="64" name="Logo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4333875" y="90144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254</xdr:row>
      <xdr:rowOff>0</xdr:rowOff>
    </xdr:from>
    <xdr:ext cx="1428750" cy="1428750"/>
    <xdr:pic>
      <xdr:nvPicPr>
        <xdr:cNvPr id="65" name="Logo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4333875" y="91592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258</xdr:row>
      <xdr:rowOff>0</xdr:rowOff>
    </xdr:from>
    <xdr:ext cx="1428750" cy="1428750"/>
    <xdr:pic>
      <xdr:nvPicPr>
        <xdr:cNvPr id="66" name="Logo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4333875" y="93040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262</xdr:row>
      <xdr:rowOff>0</xdr:rowOff>
    </xdr:from>
    <xdr:ext cx="1428750" cy="1428750"/>
    <xdr:pic>
      <xdr:nvPicPr>
        <xdr:cNvPr id="67" name="Logo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4333875" y="94488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266</xdr:row>
      <xdr:rowOff>0</xdr:rowOff>
    </xdr:from>
    <xdr:ext cx="1428750" cy="1428750"/>
    <xdr:pic>
      <xdr:nvPicPr>
        <xdr:cNvPr id="68" name="Logo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4333875" y="961263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270</xdr:row>
      <xdr:rowOff>0</xdr:rowOff>
    </xdr:from>
    <xdr:ext cx="1428750" cy="1428750"/>
    <xdr:pic>
      <xdr:nvPicPr>
        <xdr:cNvPr id="69" name="Logo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4333875" y="975741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274</xdr:row>
      <xdr:rowOff>0</xdr:rowOff>
    </xdr:from>
    <xdr:ext cx="1428750" cy="1428750"/>
    <xdr:pic>
      <xdr:nvPicPr>
        <xdr:cNvPr id="70" name="Logo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4333875" y="990219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278</xdr:row>
      <xdr:rowOff>0</xdr:rowOff>
    </xdr:from>
    <xdr:ext cx="1428750" cy="1428750"/>
    <xdr:pic>
      <xdr:nvPicPr>
        <xdr:cNvPr id="71" name="Logo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4333875" y="1004697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282</xdr:row>
      <xdr:rowOff>0</xdr:rowOff>
    </xdr:from>
    <xdr:ext cx="1428750" cy="1428750"/>
    <xdr:pic>
      <xdr:nvPicPr>
        <xdr:cNvPr id="72" name="Logo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4333875" y="1019175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286</xdr:row>
      <xdr:rowOff>0</xdr:rowOff>
    </xdr:from>
    <xdr:ext cx="1428750" cy="1428750"/>
    <xdr:pic>
      <xdr:nvPicPr>
        <xdr:cNvPr id="73" name="Logo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4333875" y="1033653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290</xdr:row>
      <xdr:rowOff>0</xdr:rowOff>
    </xdr:from>
    <xdr:ext cx="1428750" cy="1428750"/>
    <xdr:pic>
      <xdr:nvPicPr>
        <xdr:cNvPr id="74" name="Logo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4333875" y="1048131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294</xdr:row>
      <xdr:rowOff>0</xdr:rowOff>
    </xdr:from>
    <xdr:ext cx="1428750" cy="1428750"/>
    <xdr:pic>
      <xdr:nvPicPr>
        <xdr:cNvPr id="75" name="Logo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4333875" y="1062609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298</xdr:row>
      <xdr:rowOff>0</xdr:rowOff>
    </xdr:from>
    <xdr:ext cx="1428750" cy="1428750"/>
    <xdr:pic>
      <xdr:nvPicPr>
        <xdr:cNvPr id="76" name="Logo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4333875" y="1077087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302</xdr:row>
      <xdr:rowOff>0</xdr:rowOff>
    </xdr:from>
    <xdr:ext cx="1428750" cy="1428750"/>
    <xdr:pic>
      <xdr:nvPicPr>
        <xdr:cNvPr id="77" name="Logo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4333875" y="109156500"/>
          <a:ext cx="1428750" cy="14287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428750" cy="1428750"/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381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</xdr:row>
      <xdr:rowOff>0</xdr:rowOff>
    </xdr:from>
    <xdr:ext cx="1428750" cy="1428750"/>
    <xdr:pic>
      <xdr:nvPicPr>
        <xdr:cNvPr id="3" name="Logo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1828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</xdr:row>
      <xdr:rowOff>0</xdr:rowOff>
    </xdr:from>
    <xdr:ext cx="1428750" cy="1428750"/>
    <xdr:pic>
      <xdr:nvPicPr>
        <xdr:cNvPr id="4" name="Logo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33875" y="3276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</xdr:row>
      <xdr:rowOff>0</xdr:rowOff>
    </xdr:from>
    <xdr:ext cx="1428750" cy="1428750"/>
    <xdr:pic>
      <xdr:nvPicPr>
        <xdr:cNvPr id="5" name="Logo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33875" y="4724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</xdr:row>
      <xdr:rowOff>0</xdr:rowOff>
    </xdr:from>
    <xdr:ext cx="1428750" cy="1428750"/>
    <xdr:pic>
      <xdr:nvPicPr>
        <xdr:cNvPr id="6" name="Logo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33875" y="6172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22</xdr:row>
      <xdr:rowOff>0</xdr:rowOff>
    </xdr:from>
    <xdr:ext cx="1428750" cy="1428750"/>
    <xdr:pic>
      <xdr:nvPicPr>
        <xdr:cNvPr id="7" name="Logo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33875" y="7620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26</xdr:row>
      <xdr:rowOff>0</xdr:rowOff>
    </xdr:from>
    <xdr:ext cx="1428750" cy="1428750"/>
    <xdr:pic>
      <xdr:nvPicPr>
        <xdr:cNvPr id="8" name="Logo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33875" y="9067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30</xdr:row>
      <xdr:rowOff>0</xdr:rowOff>
    </xdr:from>
    <xdr:ext cx="1428750" cy="1428750"/>
    <xdr:pic>
      <xdr:nvPicPr>
        <xdr:cNvPr id="9" name="Logo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33875" y="10515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34</xdr:row>
      <xdr:rowOff>0</xdr:rowOff>
    </xdr:from>
    <xdr:ext cx="1428750" cy="1428750"/>
    <xdr:pic>
      <xdr:nvPicPr>
        <xdr:cNvPr id="10" name="Logo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33875" y="11963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38</xdr:row>
      <xdr:rowOff>0</xdr:rowOff>
    </xdr:from>
    <xdr:ext cx="1428750" cy="1428750"/>
    <xdr:pic>
      <xdr:nvPicPr>
        <xdr:cNvPr id="11" name="Logo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33875" y="13411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42</xdr:row>
      <xdr:rowOff>0</xdr:rowOff>
    </xdr:from>
    <xdr:ext cx="1428750" cy="1428750"/>
    <xdr:pic>
      <xdr:nvPicPr>
        <xdr:cNvPr id="12" name="Logo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33875" y="14859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46</xdr:row>
      <xdr:rowOff>0</xdr:rowOff>
    </xdr:from>
    <xdr:ext cx="1428750" cy="1428750"/>
    <xdr:pic>
      <xdr:nvPicPr>
        <xdr:cNvPr id="13" name="Logo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33875" y="16306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50</xdr:row>
      <xdr:rowOff>0</xdr:rowOff>
    </xdr:from>
    <xdr:ext cx="1428750" cy="1428750"/>
    <xdr:pic>
      <xdr:nvPicPr>
        <xdr:cNvPr id="14" name="Logo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33875" y="17754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54</xdr:row>
      <xdr:rowOff>0</xdr:rowOff>
    </xdr:from>
    <xdr:ext cx="1428750" cy="1428750"/>
    <xdr:pic>
      <xdr:nvPicPr>
        <xdr:cNvPr id="15" name="Logo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333875" y="19202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58</xdr:row>
      <xdr:rowOff>0</xdr:rowOff>
    </xdr:from>
    <xdr:ext cx="1428750" cy="1428750"/>
    <xdr:pic>
      <xdr:nvPicPr>
        <xdr:cNvPr id="16" name="Logo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333875" y="20650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62</xdr:row>
      <xdr:rowOff>0</xdr:rowOff>
    </xdr:from>
    <xdr:ext cx="1428750" cy="1428750"/>
    <xdr:pic>
      <xdr:nvPicPr>
        <xdr:cNvPr id="17" name="Logo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333875" y="22098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66</xdr:row>
      <xdr:rowOff>0</xdr:rowOff>
    </xdr:from>
    <xdr:ext cx="1428750" cy="1428750"/>
    <xdr:pic>
      <xdr:nvPicPr>
        <xdr:cNvPr id="18" name="Logo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333875" y="23545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70</xdr:row>
      <xdr:rowOff>0</xdr:rowOff>
    </xdr:from>
    <xdr:ext cx="1428750" cy="1428750"/>
    <xdr:pic>
      <xdr:nvPicPr>
        <xdr:cNvPr id="19" name="Logo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333875" y="24993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74</xdr:row>
      <xdr:rowOff>0</xdr:rowOff>
    </xdr:from>
    <xdr:ext cx="1428750" cy="1428750"/>
    <xdr:pic>
      <xdr:nvPicPr>
        <xdr:cNvPr id="20" name="Logo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333875" y="26441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78</xdr:row>
      <xdr:rowOff>0</xdr:rowOff>
    </xdr:from>
    <xdr:ext cx="1428750" cy="1428750"/>
    <xdr:pic>
      <xdr:nvPicPr>
        <xdr:cNvPr id="21" name="Logo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333875" y="27889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82</xdr:row>
      <xdr:rowOff>0</xdr:rowOff>
    </xdr:from>
    <xdr:ext cx="1428750" cy="1428750"/>
    <xdr:pic>
      <xdr:nvPicPr>
        <xdr:cNvPr id="22" name="Logo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333875" y="29337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86</xdr:row>
      <xdr:rowOff>0</xdr:rowOff>
    </xdr:from>
    <xdr:ext cx="1428750" cy="1428750"/>
    <xdr:pic>
      <xdr:nvPicPr>
        <xdr:cNvPr id="23" name="Logo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333875" y="30784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90</xdr:row>
      <xdr:rowOff>0</xdr:rowOff>
    </xdr:from>
    <xdr:ext cx="1428750" cy="1428750"/>
    <xdr:pic>
      <xdr:nvPicPr>
        <xdr:cNvPr id="24" name="Logo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333875" y="32232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94</xdr:row>
      <xdr:rowOff>0</xdr:rowOff>
    </xdr:from>
    <xdr:ext cx="1428750" cy="1428750"/>
    <xdr:pic>
      <xdr:nvPicPr>
        <xdr:cNvPr id="25" name="Logo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333875" y="33680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98</xdr:row>
      <xdr:rowOff>0</xdr:rowOff>
    </xdr:from>
    <xdr:ext cx="1428750" cy="1428750"/>
    <xdr:pic>
      <xdr:nvPicPr>
        <xdr:cNvPr id="26" name="Logo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333875" y="35128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102</xdr:row>
      <xdr:rowOff>0</xdr:rowOff>
    </xdr:from>
    <xdr:ext cx="1428750" cy="1428750"/>
    <xdr:pic>
      <xdr:nvPicPr>
        <xdr:cNvPr id="27" name="Logo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333875" y="36576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106</xdr:row>
      <xdr:rowOff>0</xdr:rowOff>
    </xdr:from>
    <xdr:ext cx="1428750" cy="1428750"/>
    <xdr:pic>
      <xdr:nvPicPr>
        <xdr:cNvPr id="28" name="Logo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333875" y="38023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110</xdr:row>
      <xdr:rowOff>0</xdr:rowOff>
    </xdr:from>
    <xdr:ext cx="1428750" cy="1428750"/>
    <xdr:pic>
      <xdr:nvPicPr>
        <xdr:cNvPr id="29" name="Logo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333875" y="39471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114</xdr:row>
      <xdr:rowOff>0</xdr:rowOff>
    </xdr:from>
    <xdr:ext cx="1428750" cy="1428750"/>
    <xdr:pic>
      <xdr:nvPicPr>
        <xdr:cNvPr id="30" name="Logo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333875" y="40919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118</xdr:row>
      <xdr:rowOff>0</xdr:rowOff>
    </xdr:from>
    <xdr:ext cx="1428750" cy="1428750"/>
    <xdr:pic>
      <xdr:nvPicPr>
        <xdr:cNvPr id="31" name="Logo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333875" y="42367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122</xdr:row>
      <xdr:rowOff>0</xdr:rowOff>
    </xdr:from>
    <xdr:ext cx="1428750" cy="1428750"/>
    <xdr:pic>
      <xdr:nvPicPr>
        <xdr:cNvPr id="32" name="Logo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333875" y="43815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126</xdr:row>
      <xdr:rowOff>0</xdr:rowOff>
    </xdr:from>
    <xdr:ext cx="1428750" cy="1428750"/>
    <xdr:pic>
      <xdr:nvPicPr>
        <xdr:cNvPr id="33" name="Logo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333875" y="45262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130</xdr:row>
      <xdr:rowOff>0</xdr:rowOff>
    </xdr:from>
    <xdr:ext cx="1428750" cy="1428750"/>
    <xdr:pic>
      <xdr:nvPicPr>
        <xdr:cNvPr id="34" name="Logo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333875" y="46710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134</xdr:row>
      <xdr:rowOff>0</xdr:rowOff>
    </xdr:from>
    <xdr:ext cx="1428750" cy="1428750"/>
    <xdr:pic>
      <xdr:nvPicPr>
        <xdr:cNvPr id="35" name="Logo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333875" y="48158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138</xdr:row>
      <xdr:rowOff>0</xdr:rowOff>
    </xdr:from>
    <xdr:ext cx="1428750" cy="1428750"/>
    <xdr:pic>
      <xdr:nvPicPr>
        <xdr:cNvPr id="36" name="Logo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333875" y="49606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142</xdr:row>
      <xdr:rowOff>0</xdr:rowOff>
    </xdr:from>
    <xdr:ext cx="1428750" cy="1428750"/>
    <xdr:pic>
      <xdr:nvPicPr>
        <xdr:cNvPr id="37" name="Logo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333875" y="51054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146</xdr:row>
      <xdr:rowOff>0</xdr:rowOff>
    </xdr:from>
    <xdr:ext cx="1428750" cy="1428750"/>
    <xdr:pic>
      <xdr:nvPicPr>
        <xdr:cNvPr id="38" name="Logo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333875" y="52501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150</xdr:row>
      <xdr:rowOff>0</xdr:rowOff>
    </xdr:from>
    <xdr:ext cx="1428750" cy="1428750"/>
    <xdr:pic>
      <xdr:nvPicPr>
        <xdr:cNvPr id="39" name="Logo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333875" y="53949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154</xdr:row>
      <xdr:rowOff>0</xdr:rowOff>
    </xdr:from>
    <xdr:ext cx="1428750" cy="1428750"/>
    <xdr:pic>
      <xdr:nvPicPr>
        <xdr:cNvPr id="40" name="Logo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333875" y="55397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158</xdr:row>
      <xdr:rowOff>0</xdr:rowOff>
    </xdr:from>
    <xdr:ext cx="1428750" cy="1428750"/>
    <xdr:pic>
      <xdr:nvPicPr>
        <xdr:cNvPr id="41" name="Logo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333875" y="56845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162</xdr:row>
      <xdr:rowOff>0</xdr:rowOff>
    </xdr:from>
    <xdr:ext cx="1428750" cy="1428750"/>
    <xdr:pic>
      <xdr:nvPicPr>
        <xdr:cNvPr id="42" name="Logo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333875" y="58293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166</xdr:row>
      <xdr:rowOff>0</xdr:rowOff>
    </xdr:from>
    <xdr:ext cx="1428750" cy="1428750"/>
    <xdr:pic>
      <xdr:nvPicPr>
        <xdr:cNvPr id="43" name="Logo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333875" y="59740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170</xdr:row>
      <xdr:rowOff>0</xdr:rowOff>
    </xdr:from>
    <xdr:ext cx="1428750" cy="1428750"/>
    <xdr:pic>
      <xdr:nvPicPr>
        <xdr:cNvPr id="44" name="Logo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333875" y="61188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174</xdr:row>
      <xdr:rowOff>0</xdr:rowOff>
    </xdr:from>
    <xdr:ext cx="1428750" cy="1428750"/>
    <xdr:pic>
      <xdr:nvPicPr>
        <xdr:cNvPr id="45" name="Logo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333875" y="62636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178</xdr:row>
      <xdr:rowOff>0</xdr:rowOff>
    </xdr:from>
    <xdr:ext cx="1428750" cy="1428750"/>
    <xdr:pic>
      <xdr:nvPicPr>
        <xdr:cNvPr id="46" name="Logo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333875" y="64084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182</xdr:row>
      <xdr:rowOff>0</xdr:rowOff>
    </xdr:from>
    <xdr:ext cx="1428750" cy="1428750"/>
    <xdr:pic>
      <xdr:nvPicPr>
        <xdr:cNvPr id="47" name="Logo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333875" y="65532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186</xdr:row>
      <xdr:rowOff>0</xdr:rowOff>
    </xdr:from>
    <xdr:ext cx="1428750" cy="1428750"/>
    <xdr:pic>
      <xdr:nvPicPr>
        <xdr:cNvPr id="48" name="Logo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4333875" y="66979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190</xdr:row>
      <xdr:rowOff>0</xdr:rowOff>
    </xdr:from>
    <xdr:ext cx="1428750" cy="1428750"/>
    <xdr:pic>
      <xdr:nvPicPr>
        <xdr:cNvPr id="49" name="Logo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4333875" y="68427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194</xdr:row>
      <xdr:rowOff>0</xdr:rowOff>
    </xdr:from>
    <xdr:ext cx="1428750" cy="1428750"/>
    <xdr:pic>
      <xdr:nvPicPr>
        <xdr:cNvPr id="50" name="Logo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333875" y="69875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198</xdr:row>
      <xdr:rowOff>0</xdr:rowOff>
    </xdr:from>
    <xdr:ext cx="1428750" cy="1428750"/>
    <xdr:pic>
      <xdr:nvPicPr>
        <xdr:cNvPr id="51" name="Logo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333875" y="71323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202</xdr:row>
      <xdr:rowOff>0</xdr:rowOff>
    </xdr:from>
    <xdr:ext cx="1428750" cy="1428750"/>
    <xdr:pic>
      <xdr:nvPicPr>
        <xdr:cNvPr id="52" name="Logo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333875" y="72771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206</xdr:row>
      <xdr:rowOff>0</xdr:rowOff>
    </xdr:from>
    <xdr:ext cx="1428750" cy="1428750"/>
    <xdr:pic>
      <xdr:nvPicPr>
        <xdr:cNvPr id="53" name="Logo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333875" y="74218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210</xdr:row>
      <xdr:rowOff>0</xdr:rowOff>
    </xdr:from>
    <xdr:ext cx="1428750" cy="1428750"/>
    <xdr:pic>
      <xdr:nvPicPr>
        <xdr:cNvPr id="54" name="Logo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333875" y="75666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214</xdr:row>
      <xdr:rowOff>0</xdr:rowOff>
    </xdr:from>
    <xdr:ext cx="1428750" cy="1428750"/>
    <xdr:pic>
      <xdr:nvPicPr>
        <xdr:cNvPr id="55" name="Logo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333875" y="77114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218</xdr:row>
      <xdr:rowOff>0</xdr:rowOff>
    </xdr:from>
    <xdr:ext cx="1428750" cy="1428750"/>
    <xdr:pic>
      <xdr:nvPicPr>
        <xdr:cNvPr id="56" name="Logo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333875" y="78562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222</xdr:row>
      <xdr:rowOff>0</xdr:rowOff>
    </xdr:from>
    <xdr:ext cx="1428750" cy="1428750"/>
    <xdr:pic>
      <xdr:nvPicPr>
        <xdr:cNvPr id="57" name="Logo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333875" y="80010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226</xdr:row>
      <xdr:rowOff>0</xdr:rowOff>
    </xdr:from>
    <xdr:ext cx="1428750" cy="1428750"/>
    <xdr:pic>
      <xdr:nvPicPr>
        <xdr:cNvPr id="58" name="Logo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333875" y="81457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230</xdr:row>
      <xdr:rowOff>0</xdr:rowOff>
    </xdr:from>
    <xdr:ext cx="1428750" cy="1428750"/>
    <xdr:pic>
      <xdr:nvPicPr>
        <xdr:cNvPr id="59" name="Logo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333875" y="82905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234</xdr:row>
      <xdr:rowOff>0</xdr:rowOff>
    </xdr:from>
    <xdr:ext cx="1428750" cy="1428750"/>
    <xdr:pic>
      <xdr:nvPicPr>
        <xdr:cNvPr id="60" name="Logo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4333875" y="84353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238</xdr:row>
      <xdr:rowOff>0</xdr:rowOff>
    </xdr:from>
    <xdr:ext cx="1428750" cy="1428750"/>
    <xdr:pic>
      <xdr:nvPicPr>
        <xdr:cNvPr id="61" name="Logo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4333875" y="85801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242</xdr:row>
      <xdr:rowOff>0</xdr:rowOff>
    </xdr:from>
    <xdr:ext cx="1428750" cy="1428750"/>
    <xdr:pic>
      <xdr:nvPicPr>
        <xdr:cNvPr id="62" name="Logo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4333875" y="87249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246</xdr:row>
      <xdr:rowOff>0</xdr:rowOff>
    </xdr:from>
    <xdr:ext cx="1428750" cy="1428750"/>
    <xdr:pic>
      <xdr:nvPicPr>
        <xdr:cNvPr id="63" name="Logo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4333875" y="88696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250</xdr:row>
      <xdr:rowOff>0</xdr:rowOff>
    </xdr:from>
    <xdr:ext cx="1428750" cy="1428750"/>
    <xdr:pic>
      <xdr:nvPicPr>
        <xdr:cNvPr id="64" name="Logo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4333875" y="90144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254</xdr:row>
      <xdr:rowOff>0</xdr:rowOff>
    </xdr:from>
    <xdr:ext cx="1428750" cy="1428750"/>
    <xdr:pic>
      <xdr:nvPicPr>
        <xdr:cNvPr id="65" name="Logo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4333875" y="91592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258</xdr:row>
      <xdr:rowOff>0</xdr:rowOff>
    </xdr:from>
    <xdr:ext cx="1428750" cy="1428750"/>
    <xdr:pic>
      <xdr:nvPicPr>
        <xdr:cNvPr id="66" name="Logo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4333875" y="93040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262</xdr:row>
      <xdr:rowOff>0</xdr:rowOff>
    </xdr:from>
    <xdr:ext cx="1428750" cy="1428750"/>
    <xdr:pic>
      <xdr:nvPicPr>
        <xdr:cNvPr id="67" name="Logo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4333875" y="94488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266</xdr:row>
      <xdr:rowOff>0</xdr:rowOff>
    </xdr:from>
    <xdr:ext cx="1428750" cy="1428750"/>
    <xdr:pic>
      <xdr:nvPicPr>
        <xdr:cNvPr id="68" name="Logo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4333875" y="96250125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270</xdr:row>
      <xdr:rowOff>0</xdr:rowOff>
    </xdr:from>
    <xdr:ext cx="1428750" cy="1428750"/>
    <xdr:pic>
      <xdr:nvPicPr>
        <xdr:cNvPr id="69" name="Logo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4333875" y="97697925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274</xdr:row>
      <xdr:rowOff>0</xdr:rowOff>
    </xdr:from>
    <xdr:ext cx="1428750" cy="1428750"/>
    <xdr:pic>
      <xdr:nvPicPr>
        <xdr:cNvPr id="70" name="Logo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4333875" y="99145725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278</xdr:row>
      <xdr:rowOff>0</xdr:rowOff>
    </xdr:from>
    <xdr:ext cx="1428750" cy="1428750"/>
    <xdr:pic>
      <xdr:nvPicPr>
        <xdr:cNvPr id="71" name="Logo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4333875" y="100593525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282</xdr:row>
      <xdr:rowOff>0</xdr:rowOff>
    </xdr:from>
    <xdr:ext cx="1428750" cy="1428750"/>
    <xdr:pic>
      <xdr:nvPicPr>
        <xdr:cNvPr id="72" name="Logo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4333875" y="102041325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286</xdr:row>
      <xdr:rowOff>0</xdr:rowOff>
    </xdr:from>
    <xdr:ext cx="1428750" cy="1428750"/>
    <xdr:pic>
      <xdr:nvPicPr>
        <xdr:cNvPr id="73" name="Logo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4333875" y="103489125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290</xdr:row>
      <xdr:rowOff>0</xdr:rowOff>
    </xdr:from>
    <xdr:ext cx="1428750" cy="1428750"/>
    <xdr:pic>
      <xdr:nvPicPr>
        <xdr:cNvPr id="74" name="Logo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4333875" y="104936925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294</xdr:row>
      <xdr:rowOff>0</xdr:rowOff>
    </xdr:from>
    <xdr:ext cx="1428750" cy="1428750"/>
    <xdr:pic>
      <xdr:nvPicPr>
        <xdr:cNvPr id="75" name="Logo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4333875" y="106384725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298</xdr:row>
      <xdr:rowOff>0</xdr:rowOff>
    </xdr:from>
    <xdr:ext cx="1428750" cy="1428750"/>
    <xdr:pic>
      <xdr:nvPicPr>
        <xdr:cNvPr id="76" name="Logo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4333875" y="107832525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302</xdr:row>
      <xdr:rowOff>0</xdr:rowOff>
    </xdr:from>
    <xdr:ext cx="1428750" cy="1428750"/>
    <xdr:pic>
      <xdr:nvPicPr>
        <xdr:cNvPr id="77" name="Logo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4333875" y="109280325"/>
          <a:ext cx="1428750" cy="1428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2b.ipapai.ru/product/chehol-v-v-mozaika" TargetMode="External"/><Relationship Id="rId18" Type="http://schemas.openxmlformats.org/officeDocument/2006/relationships/hyperlink" Target="http://b2b.ipapai.ru/product/chehol-v-v-vezhlivyi" TargetMode="External"/><Relationship Id="rId26" Type="http://schemas.openxmlformats.org/officeDocument/2006/relationships/hyperlink" Target="http://b2b.ipapai.ru/product/chehol-rocknroll-koza" TargetMode="External"/><Relationship Id="rId39" Type="http://schemas.openxmlformats.org/officeDocument/2006/relationships/hyperlink" Target="http://b2b.ipapai.ru/product/chehol-totemy-lev" TargetMode="External"/><Relationship Id="rId21" Type="http://schemas.openxmlformats.org/officeDocument/2006/relationships/hyperlink" Target="http://b2b.ipapai.ru/product/chehol-vitaminy-grecha" TargetMode="External"/><Relationship Id="rId34" Type="http://schemas.openxmlformats.org/officeDocument/2006/relationships/hyperlink" Target="http://b2b.ipapai.ru/product/chehol-mishki-buket" TargetMode="External"/><Relationship Id="rId42" Type="http://schemas.openxmlformats.org/officeDocument/2006/relationships/hyperlink" Target="http://b2b.ipapai.ru/product/chehol-zhenstvennost-bryunetka" TargetMode="External"/><Relationship Id="rId47" Type="http://schemas.openxmlformats.org/officeDocument/2006/relationships/hyperlink" Target="http://b2b.ipapai.ru/product/chehol-flora-zheltyi-krasnyi" TargetMode="External"/><Relationship Id="rId50" Type="http://schemas.openxmlformats.org/officeDocument/2006/relationships/hyperlink" Target="http://b2b.ipapai.ru/product/chehol-cvety-akvarel" TargetMode="External"/><Relationship Id="rId55" Type="http://schemas.openxmlformats.org/officeDocument/2006/relationships/hyperlink" Target="http://b2b.ipapai.ru/product/chehol-rossiya-russia" TargetMode="External"/><Relationship Id="rId63" Type="http://schemas.openxmlformats.org/officeDocument/2006/relationships/hyperlink" Target="http://b2b.ipapai.ru/product/chehol-kovior-vid-3" TargetMode="External"/><Relationship Id="rId68" Type="http://schemas.openxmlformats.org/officeDocument/2006/relationships/hyperlink" Target="http://b2b.ipapai.ru/product/suvenirnyi-chehol-geroi-gagarin" TargetMode="External"/><Relationship Id="rId76" Type="http://schemas.openxmlformats.org/officeDocument/2006/relationships/hyperlink" Target="http://b2b.ipapai.ru/product/suvenirnyi-chehol-ia-lyublyu-moskvu" TargetMode="External"/><Relationship Id="rId7" Type="http://schemas.openxmlformats.org/officeDocument/2006/relationships/hyperlink" Target="http://b2b.ipapai.ru/product/chehol-hipsta-animals-enot" TargetMode="External"/><Relationship Id="rId71" Type="http://schemas.openxmlformats.org/officeDocument/2006/relationships/hyperlink" Target="http://b2b.ipapai.ru/product/suvenirnyi-chehol-i-love-spb" TargetMode="External"/><Relationship Id="rId2" Type="http://schemas.openxmlformats.org/officeDocument/2006/relationships/hyperlink" Target="http://b2b.ipapai.ru/product/chehol-kartiny-van-gog-nochnaya-terrasa-kafe" TargetMode="External"/><Relationship Id="rId16" Type="http://schemas.openxmlformats.org/officeDocument/2006/relationships/hyperlink" Target="http://b2b.ipapai.ru/product/chehol-v-v-peregovory" TargetMode="External"/><Relationship Id="rId29" Type="http://schemas.openxmlformats.org/officeDocument/2006/relationships/hyperlink" Target="http://b2b.ipapai.ru/product/chehol-hohloma-goluboi" TargetMode="External"/><Relationship Id="rId11" Type="http://schemas.openxmlformats.org/officeDocument/2006/relationships/hyperlink" Target="http://b2b.ipapai.ru/product/chehol-hipsta-animals-kot" TargetMode="External"/><Relationship Id="rId24" Type="http://schemas.openxmlformats.org/officeDocument/2006/relationships/hyperlink" Target="http://b2b.ipapai.ru/product/chehol-rocknroll-yakor" TargetMode="External"/><Relationship Id="rId32" Type="http://schemas.openxmlformats.org/officeDocument/2006/relationships/hyperlink" Target="http://b2b.ipapai.ru/product/chehol-gzhel-sinii" TargetMode="External"/><Relationship Id="rId37" Type="http://schemas.openxmlformats.org/officeDocument/2006/relationships/hyperlink" Target="http://b2b.ipapai.ru/product/chehol-spyashie-zveri-kotik" TargetMode="External"/><Relationship Id="rId40" Type="http://schemas.openxmlformats.org/officeDocument/2006/relationships/hyperlink" Target="http://b2b.ipapai.ru/product/chehol-totemy-sova" TargetMode="External"/><Relationship Id="rId45" Type="http://schemas.openxmlformats.org/officeDocument/2006/relationships/hyperlink" Target="http://b2b.ipapai.ru/product/chehol-flora-papugai" TargetMode="External"/><Relationship Id="rId53" Type="http://schemas.openxmlformats.org/officeDocument/2006/relationships/hyperlink" Target="http://b2b.ipapai.ru/product/chehol-pop-art-cherep" TargetMode="External"/><Relationship Id="rId58" Type="http://schemas.openxmlformats.org/officeDocument/2006/relationships/hyperlink" Target="http://b2b.ipapai.ru/product/chehol-derevo-kirpich" TargetMode="External"/><Relationship Id="rId66" Type="http://schemas.openxmlformats.org/officeDocument/2006/relationships/hyperlink" Target="http://b2b.ipapai.ru/product/chehol-houndstooth-cvetnoi" TargetMode="External"/><Relationship Id="rId74" Type="http://schemas.openxmlformats.org/officeDocument/2006/relationships/hyperlink" Target="http://b2b.ipapai.ru/product/suvenirnyi-chehol-zvezda" TargetMode="External"/><Relationship Id="rId5" Type="http://schemas.openxmlformats.org/officeDocument/2006/relationships/hyperlink" Target="http://b2b.ipapai.ru/product/chehol-kartiny-gustav-klimt-pocelui" TargetMode="External"/><Relationship Id="rId15" Type="http://schemas.openxmlformats.org/officeDocument/2006/relationships/hyperlink" Target="http://b2b.ipapai.ru/product/chehol-v-v-pati" TargetMode="External"/><Relationship Id="rId23" Type="http://schemas.openxmlformats.org/officeDocument/2006/relationships/hyperlink" Target="http://b2b.ipapai.ru/product/chehol-vitaminy-arbuz" TargetMode="External"/><Relationship Id="rId28" Type="http://schemas.openxmlformats.org/officeDocument/2006/relationships/hyperlink" Target="http://b2b.ipapai.ru/product/chehol-rocknroll-velosipedy" TargetMode="External"/><Relationship Id="rId36" Type="http://schemas.openxmlformats.org/officeDocument/2006/relationships/hyperlink" Target="http://b2b.ipapai.ru/product/chehol-spyashie-zveri-utka" TargetMode="External"/><Relationship Id="rId49" Type="http://schemas.openxmlformats.org/officeDocument/2006/relationships/hyperlink" Target="http://b2b.ipapai.ru/product/chehol-cvety-rozovyi" TargetMode="External"/><Relationship Id="rId57" Type="http://schemas.openxmlformats.org/officeDocument/2006/relationships/hyperlink" Target="http://b2b.ipapai.ru/product/chehol-rossiya-flag" TargetMode="External"/><Relationship Id="rId61" Type="http://schemas.openxmlformats.org/officeDocument/2006/relationships/hyperlink" Target="http://b2b.ipapai.ru/product/chehol-kovior-vid-1" TargetMode="External"/><Relationship Id="rId10" Type="http://schemas.openxmlformats.org/officeDocument/2006/relationships/hyperlink" Target="http://b2b.ipapai.ru/product/chehol-hipsta-animals-lev" TargetMode="External"/><Relationship Id="rId19" Type="http://schemas.openxmlformats.org/officeDocument/2006/relationships/hyperlink" Target="http://b2b.ipapai.ru/product/chehol-vitaminy-banany" TargetMode="External"/><Relationship Id="rId31" Type="http://schemas.openxmlformats.org/officeDocument/2006/relationships/hyperlink" Target="http://b2b.ipapai.ru/product/chehol-gzhel-belyi" TargetMode="External"/><Relationship Id="rId44" Type="http://schemas.openxmlformats.org/officeDocument/2006/relationships/hyperlink" Target="http://b2b.ipapai.ru/product/chehol-flora-perya" TargetMode="External"/><Relationship Id="rId52" Type="http://schemas.openxmlformats.org/officeDocument/2006/relationships/hyperlink" Target="http://b2b.ipapai.ru/product/chehol-cvety-malinovyi" TargetMode="External"/><Relationship Id="rId60" Type="http://schemas.openxmlformats.org/officeDocument/2006/relationships/hyperlink" Target="http://b2b.ipapai.ru/product/chehol-derevo-kosye" TargetMode="External"/><Relationship Id="rId65" Type="http://schemas.openxmlformats.org/officeDocument/2006/relationships/hyperlink" Target="http://b2b.ipapai.ru/product/chehol-houndstooth-belyi" TargetMode="External"/><Relationship Id="rId73" Type="http://schemas.openxmlformats.org/officeDocument/2006/relationships/hyperlink" Target="http://b2b.ipapai.ru/product/suvenirnyi-chehol-sobor-vasiliya-blazhennogo" TargetMode="External"/><Relationship Id="rId78" Type="http://schemas.openxmlformats.org/officeDocument/2006/relationships/drawing" Target="../drawings/drawing1.xml"/><Relationship Id="rId4" Type="http://schemas.openxmlformats.org/officeDocument/2006/relationships/hyperlink" Target="http://b2b.ipapai.ru/product/chehol-kartiny-van-gog-podsolnuhi" TargetMode="External"/><Relationship Id="rId9" Type="http://schemas.openxmlformats.org/officeDocument/2006/relationships/hyperlink" Target="http://b2b.ipapai.ru/product/chehol-hipsta-animals-gus" TargetMode="External"/><Relationship Id="rId14" Type="http://schemas.openxmlformats.org/officeDocument/2006/relationships/hyperlink" Target="http://b2b.ipapai.ru/product/chehol-v-v-pikseli" TargetMode="External"/><Relationship Id="rId22" Type="http://schemas.openxmlformats.org/officeDocument/2006/relationships/hyperlink" Target="http://b2b.ipapai.ru/product/chehol-vitaminy-citrusy" TargetMode="External"/><Relationship Id="rId27" Type="http://schemas.openxmlformats.org/officeDocument/2006/relationships/hyperlink" Target="http://b2b.ipapai.ru/product/chehol-rocknroll-motocikl" TargetMode="External"/><Relationship Id="rId30" Type="http://schemas.openxmlformats.org/officeDocument/2006/relationships/hyperlink" Target="http://b2b.ipapai.ru/product/chehol-hohloma-krasnyi" TargetMode="External"/><Relationship Id="rId35" Type="http://schemas.openxmlformats.org/officeDocument/2006/relationships/hyperlink" Target="http://b2b.ipapai.ru/product/chehol-spyashie-zveri-zayac" TargetMode="External"/><Relationship Id="rId43" Type="http://schemas.openxmlformats.org/officeDocument/2006/relationships/hyperlink" Target="http://b2b.ipapai.ru/product/chehol-zhenstvennost-zolotaya-rybka" TargetMode="External"/><Relationship Id="rId48" Type="http://schemas.openxmlformats.org/officeDocument/2006/relationships/hyperlink" Target="http://b2b.ipapai.ru/product/chehol-flora-dzhungli" TargetMode="External"/><Relationship Id="rId56" Type="http://schemas.openxmlformats.org/officeDocument/2006/relationships/hyperlink" Target="http://b2b.ipapai.ru/product/chehol-rossiya-medved" TargetMode="External"/><Relationship Id="rId64" Type="http://schemas.openxmlformats.org/officeDocument/2006/relationships/hyperlink" Target="http://b2b.ipapai.ru/product/chehol-houndstooth-chernyi" TargetMode="External"/><Relationship Id="rId69" Type="http://schemas.openxmlformats.org/officeDocument/2006/relationships/hyperlink" Target="http://b2b.ipapai.ru/product/suvenirnyi-chehol-dvorcovyi-most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://b2b.ipapai.ru/product/chehol-hipsta-animals-lis" TargetMode="External"/><Relationship Id="rId51" Type="http://schemas.openxmlformats.org/officeDocument/2006/relationships/hyperlink" Target="http://b2b.ipapai.ru/product/chehol-cvety-krasnyi" TargetMode="External"/><Relationship Id="rId72" Type="http://schemas.openxmlformats.org/officeDocument/2006/relationships/hyperlink" Target="http://b2b.ipapai.ru/product/suvenirnyi-chehol-olimpiiskii-mishka" TargetMode="External"/><Relationship Id="rId3" Type="http://schemas.openxmlformats.org/officeDocument/2006/relationships/hyperlink" Target="http://b2b.ipapai.ru/product/chehol-kartiny-tainaya-vecherya" TargetMode="External"/><Relationship Id="rId12" Type="http://schemas.openxmlformats.org/officeDocument/2006/relationships/hyperlink" Target="http://b2b.ipapai.ru/product/chehol-hipsta-animals-zaichiha" TargetMode="External"/><Relationship Id="rId17" Type="http://schemas.openxmlformats.org/officeDocument/2006/relationships/hyperlink" Target="http://b2b.ipapai.ru/product/suvenirnyi-chehol-relax-you-are-in-russia" TargetMode="External"/><Relationship Id="rId25" Type="http://schemas.openxmlformats.org/officeDocument/2006/relationships/hyperlink" Target="http://b2b.ipapai.ru/product/chehol-rocknroll-motocikly" TargetMode="External"/><Relationship Id="rId33" Type="http://schemas.openxmlformats.org/officeDocument/2006/relationships/hyperlink" Target="http://b2b.ipapai.ru/product/chehol-mishki-serdce" TargetMode="External"/><Relationship Id="rId38" Type="http://schemas.openxmlformats.org/officeDocument/2006/relationships/hyperlink" Target="http://b2b.ipapai.ru/product/chehol-pattern-vid-2" TargetMode="External"/><Relationship Id="rId46" Type="http://schemas.openxmlformats.org/officeDocument/2006/relationships/hyperlink" Target="http://b2b.ipapai.ru/product/chehol-flora-meduzy" TargetMode="External"/><Relationship Id="rId59" Type="http://schemas.openxmlformats.org/officeDocument/2006/relationships/hyperlink" Target="http://b2b.ipapai.ru/product/chehol-derevo-vertikali" TargetMode="External"/><Relationship Id="rId67" Type="http://schemas.openxmlformats.org/officeDocument/2006/relationships/hyperlink" Target="http://b2b.ipapai.ru/product/suvenirnyi-chehol-sssr-pravda" TargetMode="External"/><Relationship Id="rId20" Type="http://schemas.openxmlformats.org/officeDocument/2006/relationships/hyperlink" Target="http://b2b.ipapai.ru/product/chehol-vitaminy-chernika" TargetMode="External"/><Relationship Id="rId41" Type="http://schemas.openxmlformats.org/officeDocument/2006/relationships/hyperlink" Target="http://b2b.ipapai.ru/product/chehol-totemy-past" TargetMode="External"/><Relationship Id="rId54" Type="http://schemas.openxmlformats.org/officeDocument/2006/relationships/hyperlink" Target="http://b2b.ipapai.ru/product/chehol-pop-art-ukus" TargetMode="External"/><Relationship Id="rId62" Type="http://schemas.openxmlformats.org/officeDocument/2006/relationships/hyperlink" Target="http://b2b.ipapai.ru/product/chehol-kovior-vid-2" TargetMode="External"/><Relationship Id="rId70" Type="http://schemas.openxmlformats.org/officeDocument/2006/relationships/hyperlink" Target="http://b2b.ipapai.ru/product/suvenirnyi-chehol-reki-i-kanaly-spb" TargetMode="External"/><Relationship Id="rId75" Type="http://schemas.openxmlformats.org/officeDocument/2006/relationships/hyperlink" Target="http://b2b.ipapai.ru/product/suvenirnyi-chehol-kreml" TargetMode="External"/><Relationship Id="rId1" Type="http://schemas.openxmlformats.org/officeDocument/2006/relationships/hyperlink" Target="http://b2b.ipapai.ru/product/chehol-kartiny-van-gog-zvezdnaya-noch" TargetMode="External"/><Relationship Id="rId6" Type="http://schemas.openxmlformats.org/officeDocument/2006/relationships/hyperlink" Target="http://b2b.ipapai.ru/product/chehol-kartiny-ivan-aivazovskii-devyatyi-va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b2b.ipapai.ru/product/chehol-v-v-mozaika" TargetMode="External"/><Relationship Id="rId18" Type="http://schemas.openxmlformats.org/officeDocument/2006/relationships/hyperlink" Target="http://b2b.ipapai.ru/product/chehol-v-v-vezhlivyi" TargetMode="External"/><Relationship Id="rId26" Type="http://schemas.openxmlformats.org/officeDocument/2006/relationships/hyperlink" Target="http://b2b.ipapai.ru/product/chehol-rocknroll-koza" TargetMode="External"/><Relationship Id="rId39" Type="http://schemas.openxmlformats.org/officeDocument/2006/relationships/hyperlink" Target="http://b2b.ipapai.ru/product/chehol-totemy-lev" TargetMode="External"/><Relationship Id="rId21" Type="http://schemas.openxmlformats.org/officeDocument/2006/relationships/hyperlink" Target="http://b2b.ipapai.ru/product/chehol-vitaminy-grecha" TargetMode="External"/><Relationship Id="rId34" Type="http://schemas.openxmlformats.org/officeDocument/2006/relationships/hyperlink" Target="http://b2b.ipapai.ru/product/chehol-mishki-buket" TargetMode="External"/><Relationship Id="rId42" Type="http://schemas.openxmlformats.org/officeDocument/2006/relationships/hyperlink" Target="http://b2b.ipapai.ru/product/chehol-zhenstvennost-bryunetka" TargetMode="External"/><Relationship Id="rId47" Type="http://schemas.openxmlformats.org/officeDocument/2006/relationships/hyperlink" Target="http://b2b.ipapai.ru/product/chehol-flora-zheltyi-krasnyi" TargetMode="External"/><Relationship Id="rId50" Type="http://schemas.openxmlformats.org/officeDocument/2006/relationships/hyperlink" Target="http://b2b.ipapai.ru/product/chehol-cvety-akvarel" TargetMode="External"/><Relationship Id="rId55" Type="http://schemas.openxmlformats.org/officeDocument/2006/relationships/hyperlink" Target="http://b2b.ipapai.ru/product/chehol-rossiya-russia" TargetMode="External"/><Relationship Id="rId63" Type="http://schemas.openxmlformats.org/officeDocument/2006/relationships/hyperlink" Target="http://b2b.ipapai.ru/product/chehol-kovior-vid-3" TargetMode="External"/><Relationship Id="rId68" Type="http://schemas.openxmlformats.org/officeDocument/2006/relationships/hyperlink" Target="http://b2b.ipapai.ru/product/suvenirnyi-chehol-geroi-gagarin" TargetMode="External"/><Relationship Id="rId76" Type="http://schemas.openxmlformats.org/officeDocument/2006/relationships/hyperlink" Target="http://b2b.ipapai.ru/product/suvenirnyi-chehol-ia-lyublyu-moskvu" TargetMode="External"/><Relationship Id="rId7" Type="http://schemas.openxmlformats.org/officeDocument/2006/relationships/hyperlink" Target="http://b2b.ipapai.ru/product/chehol-hipsta-animals-enot" TargetMode="External"/><Relationship Id="rId71" Type="http://schemas.openxmlformats.org/officeDocument/2006/relationships/hyperlink" Target="http://b2b.ipapai.ru/product/suvenirnyi-chehol-i-love-spb" TargetMode="External"/><Relationship Id="rId2" Type="http://schemas.openxmlformats.org/officeDocument/2006/relationships/hyperlink" Target="http://b2b.ipapai.ru/product/chehol-kartiny-van-gog-nochnaya-terrasa-kafe" TargetMode="External"/><Relationship Id="rId16" Type="http://schemas.openxmlformats.org/officeDocument/2006/relationships/hyperlink" Target="http://b2b.ipapai.ru/product/chehol-v-v-peregovory" TargetMode="External"/><Relationship Id="rId29" Type="http://schemas.openxmlformats.org/officeDocument/2006/relationships/hyperlink" Target="http://b2b.ipapai.ru/product/chehol-hohloma-goluboi" TargetMode="External"/><Relationship Id="rId11" Type="http://schemas.openxmlformats.org/officeDocument/2006/relationships/hyperlink" Target="http://b2b.ipapai.ru/product/chehol-hipsta-animals-kot" TargetMode="External"/><Relationship Id="rId24" Type="http://schemas.openxmlformats.org/officeDocument/2006/relationships/hyperlink" Target="http://b2b.ipapai.ru/product/chehol-rocknroll-yakor" TargetMode="External"/><Relationship Id="rId32" Type="http://schemas.openxmlformats.org/officeDocument/2006/relationships/hyperlink" Target="http://b2b.ipapai.ru/product/chehol-gzhel-sinii" TargetMode="External"/><Relationship Id="rId37" Type="http://schemas.openxmlformats.org/officeDocument/2006/relationships/hyperlink" Target="http://b2b.ipapai.ru/product/chehol-spyashie-zveri-kotik" TargetMode="External"/><Relationship Id="rId40" Type="http://schemas.openxmlformats.org/officeDocument/2006/relationships/hyperlink" Target="http://b2b.ipapai.ru/product/chehol-totemy-sova" TargetMode="External"/><Relationship Id="rId45" Type="http://schemas.openxmlformats.org/officeDocument/2006/relationships/hyperlink" Target="http://b2b.ipapai.ru/product/chehol-flora-papugai" TargetMode="External"/><Relationship Id="rId53" Type="http://schemas.openxmlformats.org/officeDocument/2006/relationships/hyperlink" Target="http://b2b.ipapai.ru/product/chehol-pop-art-cherep" TargetMode="External"/><Relationship Id="rId58" Type="http://schemas.openxmlformats.org/officeDocument/2006/relationships/hyperlink" Target="http://b2b.ipapai.ru/product/chehol-derevo-kirpich" TargetMode="External"/><Relationship Id="rId66" Type="http://schemas.openxmlformats.org/officeDocument/2006/relationships/hyperlink" Target="http://b2b.ipapai.ru/product/chehol-houndstooth-cvetnoi" TargetMode="External"/><Relationship Id="rId74" Type="http://schemas.openxmlformats.org/officeDocument/2006/relationships/hyperlink" Target="http://b2b.ipapai.ru/product/suvenirnyi-chehol-zvezda" TargetMode="External"/><Relationship Id="rId5" Type="http://schemas.openxmlformats.org/officeDocument/2006/relationships/hyperlink" Target="http://b2b.ipapai.ru/product/chehol-kartiny-gustav-klimt-pocelui" TargetMode="External"/><Relationship Id="rId15" Type="http://schemas.openxmlformats.org/officeDocument/2006/relationships/hyperlink" Target="http://b2b.ipapai.ru/product/chehol-v-v-pati" TargetMode="External"/><Relationship Id="rId23" Type="http://schemas.openxmlformats.org/officeDocument/2006/relationships/hyperlink" Target="http://b2b.ipapai.ru/product/chehol-vitaminy-arbuz" TargetMode="External"/><Relationship Id="rId28" Type="http://schemas.openxmlformats.org/officeDocument/2006/relationships/hyperlink" Target="http://b2b.ipapai.ru/product/chehol-rocknroll-velosipedy" TargetMode="External"/><Relationship Id="rId36" Type="http://schemas.openxmlformats.org/officeDocument/2006/relationships/hyperlink" Target="http://b2b.ipapai.ru/product/chehol-spyashie-zveri-utka" TargetMode="External"/><Relationship Id="rId49" Type="http://schemas.openxmlformats.org/officeDocument/2006/relationships/hyperlink" Target="http://b2b.ipapai.ru/product/chehol-cvety-rozovyi" TargetMode="External"/><Relationship Id="rId57" Type="http://schemas.openxmlformats.org/officeDocument/2006/relationships/hyperlink" Target="http://b2b.ipapai.ru/product/chehol-rossiya-flag" TargetMode="External"/><Relationship Id="rId61" Type="http://schemas.openxmlformats.org/officeDocument/2006/relationships/hyperlink" Target="http://b2b.ipapai.ru/product/chehol-kovior-vid-1" TargetMode="External"/><Relationship Id="rId10" Type="http://schemas.openxmlformats.org/officeDocument/2006/relationships/hyperlink" Target="http://b2b.ipapai.ru/product/chehol-hipsta-animals-lev" TargetMode="External"/><Relationship Id="rId19" Type="http://schemas.openxmlformats.org/officeDocument/2006/relationships/hyperlink" Target="http://b2b.ipapai.ru/product/chehol-vitaminy-banany" TargetMode="External"/><Relationship Id="rId31" Type="http://schemas.openxmlformats.org/officeDocument/2006/relationships/hyperlink" Target="http://b2b.ipapai.ru/product/chehol-gzhel-belyi" TargetMode="External"/><Relationship Id="rId44" Type="http://schemas.openxmlformats.org/officeDocument/2006/relationships/hyperlink" Target="http://b2b.ipapai.ru/product/chehol-flora-perya" TargetMode="External"/><Relationship Id="rId52" Type="http://schemas.openxmlformats.org/officeDocument/2006/relationships/hyperlink" Target="http://b2b.ipapai.ru/product/chehol-cvety-malinovyi" TargetMode="External"/><Relationship Id="rId60" Type="http://schemas.openxmlformats.org/officeDocument/2006/relationships/hyperlink" Target="http://b2b.ipapai.ru/product/chehol-derevo-kosye" TargetMode="External"/><Relationship Id="rId65" Type="http://schemas.openxmlformats.org/officeDocument/2006/relationships/hyperlink" Target="http://b2b.ipapai.ru/product/chehol-houndstooth-belyi" TargetMode="External"/><Relationship Id="rId73" Type="http://schemas.openxmlformats.org/officeDocument/2006/relationships/hyperlink" Target="http://b2b.ipapai.ru/product/suvenirnyi-chehol-sobor-vasiliya-blazhennogo" TargetMode="External"/><Relationship Id="rId78" Type="http://schemas.openxmlformats.org/officeDocument/2006/relationships/drawing" Target="../drawings/drawing2.xml"/><Relationship Id="rId4" Type="http://schemas.openxmlformats.org/officeDocument/2006/relationships/hyperlink" Target="http://b2b.ipapai.ru/product/chehol-kartiny-van-gog-podsolnuhi" TargetMode="External"/><Relationship Id="rId9" Type="http://schemas.openxmlformats.org/officeDocument/2006/relationships/hyperlink" Target="http://b2b.ipapai.ru/product/chehol-hipsta-animals-gus" TargetMode="External"/><Relationship Id="rId14" Type="http://schemas.openxmlformats.org/officeDocument/2006/relationships/hyperlink" Target="http://b2b.ipapai.ru/product/chehol-v-v-pikseli" TargetMode="External"/><Relationship Id="rId22" Type="http://schemas.openxmlformats.org/officeDocument/2006/relationships/hyperlink" Target="http://b2b.ipapai.ru/product/chehol-vitaminy-citrusy" TargetMode="External"/><Relationship Id="rId27" Type="http://schemas.openxmlformats.org/officeDocument/2006/relationships/hyperlink" Target="http://b2b.ipapai.ru/product/chehol-rocknroll-motocikl" TargetMode="External"/><Relationship Id="rId30" Type="http://schemas.openxmlformats.org/officeDocument/2006/relationships/hyperlink" Target="http://b2b.ipapai.ru/product/chehol-hohloma-krasnyi" TargetMode="External"/><Relationship Id="rId35" Type="http://schemas.openxmlformats.org/officeDocument/2006/relationships/hyperlink" Target="http://b2b.ipapai.ru/product/chehol-spyashie-zveri-zayac" TargetMode="External"/><Relationship Id="rId43" Type="http://schemas.openxmlformats.org/officeDocument/2006/relationships/hyperlink" Target="http://b2b.ipapai.ru/product/chehol-zhenstvennost-zolotaya-rybka" TargetMode="External"/><Relationship Id="rId48" Type="http://schemas.openxmlformats.org/officeDocument/2006/relationships/hyperlink" Target="http://b2b.ipapai.ru/product/chehol-flora-dzhungli" TargetMode="External"/><Relationship Id="rId56" Type="http://schemas.openxmlformats.org/officeDocument/2006/relationships/hyperlink" Target="http://b2b.ipapai.ru/product/chehol-rossiya-medved" TargetMode="External"/><Relationship Id="rId64" Type="http://schemas.openxmlformats.org/officeDocument/2006/relationships/hyperlink" Target="http://b2b.ipapai.ru/product/chehol-houndstooth-chernyi" TargetMode="External"/><Relationship Id="rId69" Type="http://schemas.openxmlformats.org/officeDocument/2006/relationships/hyperlink" Target="http://b2b.ipapai.ru/product/suvenirnyi-chehol-dvorcovyi-most" TargetMode="External"/><Relationship Id="rId77" Type="http://schemas.openxmlformats.org/officeDocument/2006/relationships/printerSettings" Target="../printerSettings/printerSettings2.bin"/><Relationship Id="rId8" Type="http://schemas.openxmlformats.org/officeDocument/2006/relationships/hyperlink" Target="http://b2b.ipapai.ru/product/chehol-hipsta-animals-lis" TargetMode="External"/><Relationship Id="rId51" Type="http://schemas.openxmlformats.org/officeDocument/2006/relationships/hyperlink" Target="http://b2b.ipapai.ru/product/chehol-cvety-krasnyi" TargetMode="External"/><Relationship Id="rId72" Type="http://schemas.openxmlformats.org/officeDocument/2006/relationships/hyperlink" Target="http://b2b.ipapai.ru/product/suvenirnyi-chehol-olimpiiskii-mishka" TargetMode="External"/><Relationship Id="rId3" Type="http://schemas.openxmlformats.org/officeDocument/2006/relationships/hyperlink" Target="http://b2b.ipapai.ru/product/chehol-kartiny-tainaya-vecherya" TargetMode="External"/><Relationship Id="rId12" Type="http://schemas.openxmlformats.org/officeDocument/2006/relationships/hyperlink" Target="http://b2b.ipapai.ru/product/chehol-hipsta-animals-zaichiha" TargetMode="External"/><Relationship Id="rId17" Type="http://schemas.openxmlformats.org/officeDocument/2006/relationships/hyperlink" Target="http://b2b.ipapai.ru/product/suvenirnyi-chehol-relax-you-are-in-russia" TargetMode="External"/><Relationship Id="rId25" Type="http://schemas.openxmlformats.org/officeDocument/2006/relationships/hyperlink" Target="http://b2b.ipapai.ru/product/chehol-rocknroll-motocikly" TargetMode="External"/><Relationship Id="rId33" Type="http://schemas.openxmlformats.org/officeDocument/2006/relationships/hyperlink" Target="http://b2b.ipapai.ru/product/chehol-mishki-serdce" TargetMode="External"/><Relationship Id="rId38" Type="http://schemas.openxmlformats.org/officeDocument/2006/relationships/hyperlink" Target="http://b2b.ipapai.ru/product/chehol-pattern-vid-2" TargetMode="External"/><Relationship Id="rId46" Type="http://schemas.openxmlformats.org/officeDocument/2006/relationships/hyperlink" Target="http://b2b.ipapai.ru/product/chehol-flora-meduzy" TargetMode="External"/><Relationship Id="rId59" Type="http://schemas.openxmlformats.org/officeDocument/2006/relationships/hyperlink" Target="http://b2b.ipapai.ru/product/chehol-derevo-vertikali" TargetMode="External"/><Relationship Id="rId67" Type="http://schemas.openxmlformats.org/officeDocument/2006/relationships/hyperlink" Target="http://b2b.ipapai.ru/product/suvenirnyi-chehol-sssr-pravda" TargetMode="External"/><Relationship Id="rId20" Type="http://schemas.openxmlformats.org/officeDocument/2006/relationships/hyperlink" Target="http://b2b.ipapai.ru/product/chehol-vitaminy-chernika" TargetMode="External"/><Relationship Id="rId41" Type="http://schemas.openxmlformats.org/officeDocument/2006/relationships/hyperlink" Target="http://b2b.ipapai.ru/product/chehol-totemy-past" TargetMode="External"/><Relationship Id="rId54" Type="http://schemas.openxmlformats.org/officeDocument/2006/relationships/hyperlink" Target="http://b2b.ipapai.ru/product/chehol-pop-art-ukus" TargetMode="External"/><Relationship Id="rId62" Type="http://schemas.openxmlformats.org/officeDocument/2006/relationships/hyperlink" Target="http://b2b.ipapai.ru/product/chehol-kovior-vid-2" TargetMode="External"/><Relationship Id="rId70" Type="http://schemas.openxmlformats.org/officeDocument/2006/relationships/hyperlink" Target="http://b2b.ipapai.ru/product/suvenirnyi-chehol-reki-i-kanaly-spb" TargetMode="External"/><Relationship Id="rId75" Type="http://schemas.openxmlformats.org/officeDocument/2006/relationships/hyperlink" Target="http://b2b.ipapai.ru/product/suvenirnyi-chehol-kreml" TargetMode="External"/><Relationship Id="rId1" Type="http://schemas.openxmlformats.org/officeDocument/2006/relationships/hyperlink" Target="http://b2b.ipapai.ru/product/chehol-kartiny-van-gog-zvezdnaya-noch" TargetMode="External"/><Relationship Id="rId6" Type="http://schemas.openxmlformats.org/officeDocument/2006/relationships/hyperlink" Target="http://b2b.ipapai.ru/product/chehol-kartiny-ivan-aivazovskii-devyatyi-v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13"/>
  <sheetViews>
    <sheetView tabSelected="1" topLeftCell="V301" workbookViewId="0">
      <selection activeCell="AE314" sqref="AE314"/>
    </sheetView>
  </sheetViews>
  <sheetFormatPr defaultRowHeight="15" outlineLevelCol="1" x14ac:dyDescent="0.25"/>
  <cols>
    <col min="1" max="1" width="15" customWidth="1"/>
    <col min="2" max="2" width="50" customWidth="1"/>
    <col min="3" max="3" width="21.7109375" customWidth="1"/>
    <col min="4" max="4" width="10" customWidth="1"/>
    <col min="5" max="5" width="25" customWidth="1"/>
    <col min="6" max="6" width="10" customWidth="1" outlineLevel="1"/>
    <col min="7" max="7" width="14.140625" customWidth="1" outlineLevel="1"/>
    <col min="8" max="8" width="11.140625" customWidth="1" outlineLevel="1"/>
    <col min="9" max="9" width="10" customWidth="1" outlineLevel="1"/>
    <col min="10" max="10" width="11.42578125" customWidth="1" outlineLevel="1"/>
    <col min="11" max="13" width="10" customWidth="1" outlineLevel="1"/>
    <col min="14" max="14" width="14.140625" customWidth="1" outlineLevel="1"/>
    <col min="15" max="15" width="13.7109375" customWidth="1" outlineLevel="1"/>
    <col min="16" max="17" width="14" customWidth="1" outlineLevel="1"/>
    <col min="18" max="18" width="22.42578125" customWidth="1" outlineLevel="1"/>
    <col min="19" max="19" width="9.140625" style="5" outlineLevel="1"/>
    <col min="20" max="20" width="12.85546875" style="5" customWidth="1" outlineLevel="1"/>
    <col min="21" max="21" width="11.7109375" style="5" customWidth="1" outlineLevel="1"/>
    <col min="22" max="22" width="9.85546875" style="5" customWidth="1" outlineLevel="1"/>
    <col min="23" max="23" width="11.7109375" style="5" customWidth="1" outlineLevel="1"/>
    <col min="24" max="26" width="9.140625" style="5" outlineLevel="1"/>
    <col min="27" max="27" width="13.85546875" style="5" customWidth="1" outlineLevel="1"/>
    <col min="28" max="28" width="14" style="5" customWidth="1" outlineLevel="1"/>
    <col min="29" max="29" width="14.42578125" style="5" customWidth="1" outlineLevel="1"/>
    <col min="30" max="30" width="13.85546875" style="5" customWidth="1" outlineLevel="1"/>
    <col min="31" max="31" width="24.28515625" style="5" customWidth="1" outlineLevel="1"/>
    <col min="32" max="32" width="13.28515625" style="5" customWidth="1" outlineLevel="1"/>
    <col min="33" max="33" width="12.7109375" style="8" customWidth="1"/>
  </cols>
  <sheetData>
    <row r="1" spans="1:257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6" t="s">
        <v>99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19" t="s">
        <v>103</v>
      </c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4" t="s">
        <v>102</v>
      </c>
      <c r="AG1" s="20" t="s">
        <v>98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spans="1:257" x14ac:dyDescent="0.25">
      <c r="A2" s="25"/>
      <c r="B2" s="25"/>
      <c r="C2" s="25"/>
      <c r="D2" s="25"/>
      <c r="E2" s="25"/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4" t="s">
        <v>5</v>
      </c>
      <c r="T2" s="4" t="s">
        <v>6</v>
      </c>
      <c r="U2" s="4" t="s">
        <v>7</v>
      </c>
      <c r="V2" s="4" t="s">
        <v>8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  <c r="AC2" s="4" t="s">
        <v>15</v>
      </c>
      <c r="AD2" s="4" t="s">
        <v>16</v>
      </c>
      <c r="AE2" s="4" t="s">
        <v>17</v>
      </c>
      <c r="AF2" s="15"/>
      <c r="AG2" s="20"/>
    </row>
    <row r="3" spans="1:257" ht="29.1" customHeight="1" x14ac:dyDescent="0.25">
      <c r="A3" s="21">
        <v>20043</v>
      </c>
      <c r="B3" s="21" t="s">
        <v>18</v>
      </c>
      <c r="C3" s="21"/>
      <c r="D3" s="23" t="s">
        <v>3</v>
      </c>
      <c r="E3" s="3" t="s">
        <v>19</v>
      </c>
      <c r="F3" s="3">
        <v>287</v>
      </c>
      <c r="G3" s="3">
        <v>298</v>
      </c>
      <c r="H3" s="3">
        <v>287</v>
      </c>
      <c r="I3" s="3">
        <v>287</v>
      </c>
      <c r="J3" s="3">
        <v>287</v>
      </c>
      <c r="K3" s="3">
        <v>287</v>
      </c>
      <c r="L3" s="3">
        <v>287</v>
      </c>
      <c r="M3" s="3">
        <v>287</v>
      </c>
      <c r="N3" s="3">
        <v>287</v>
      </c>
      <c r="O3" s="3">
        <v>287</v>
      </c>
      <c r="P3" s="3">
        <v>287</v>
      </c>
      <c r="Q3" s="3">
        <v>287</v>
      </c>
      <c r="R3" s="3">
        <v>287</v>
      </c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1"/>
      <c r="AG3" s="11"/>
    </row>
    <row r="4" spans="1:257" ht="29.1" customHeight="1" x14ac:dyDescent="0.25">
      <c r="A4" s="22"/>
      <c r="B4" s="22"/>
      <c r="C4" s="22"/>
      <c r="D4" s="24"/>
      <c r="E4" s="3" t="s">
        <v>20</v>
      </c>
      <c r="F4" s="3">
        <v>258.3</v>
      </c>
      <c r="G4" s="3">
        <v>268.2</v>
      </c>
      <c r="H4" s="3">
        <v>258.3</v>
      </c>
      <c r="I4" s="3">
        <v>258.3</v>
      </c>
      <c r="J4" s="3">
        <v>258.3</v>
      </c>
      <c r="K4" s="3">
        <v>258.3</v>
      </c>
      <c r="L4" s="3">
        <v>258.3</v>
      </c>
      <c r="M4" s="3">
        <v>258.3</v>
      </c>
      <c r="N4" s="3">
        <v>258.3</v>
      </c>
      <c r="O4" s="3">
        <v>258.3</v>
      </c>
      <c r="P4" s="3">
        <v>258.3</v>
      </c>
      <c r="Q4" s="3">
        <v>258.3</v>
      </c>
      <c r="R4" s="3">
        <v>258.3</v>
      </c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2"/>
      <c r="AG4" s="12"/>
    </row>
    <row r="5" spans="1:257" ht="29.1" customHeight="1" x14ac:dyDescent="0.25">
      <c r="A5" s="22"/>
      <c r="B5" s="22"/>
      <c r="C5" s="22"/>
      <c r="D5" s="24"/>
      <c r="E5" s="3" t="s">
        <v>21</v>
      </c>
      <c r="F5" s="3">
        <v>243.95</v>
      </c>
      <c r="G5" s="3">
        <v>253.3</v>
      </c>
      <c r="H5" s="3">
        <v>243.95</v>
      </c>
      <c r="I5" s="3">
        <v>243.95</v>
      </c>
      <c r="J5" s="3">
        <v>243.95</v>
      </c>
      <c r="K5" s="3">
        <v>243.95</v>
      </c>
      <c r="L5" s="3">
        <v>243.95</v>
      </c>
      <c r="M5" s="3">
        <v>243.95</v>
      </c>
      <c r="N5" s="3">
        <v>243.95</v>
      </c>
      <c r="O5" s="3">
        <v>243.95</v>
      </c>
      <c r="P5" s="3">
        <v>243.95</v>
      </c>
      <c r="Q5" s="3">
        <v>243.95</v>
      </c>
      <c r="R5" s="3">
        <v>243.95</v>
      </c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2"/>
      <c r="AG5" s="12"/>
    </row>
    <row r="6" spans="1:257" ht="29.1" customHeight="1" x14ac:dyDescent="0.25">
      <c r="A6" s="22"/>
      <c r="B6" s="22"/>
      <c r="C6" s="22"/>
      <c r="D6" s="24"/>
      <c r="E6" s="3" t="s">
        <v>22</v>
      </c>
      <c r="F6" s="3">
        <v>229.6</v>
      </c>
      <c r="G6" s="3">
        <v>238.4</v>
      </c>
      <c r="H6" s="3">
        <v>229.6</v>
      </c>
      <c r="I6" s="3">
        <v>229.6</v>
      </c>
      <c r="J6" s="3">
        <v>229.6</v>
      </c>
      <c r="K6" s="3">
        <v>229.6</v>
      </c>
      <c r="L6" s="3">
        <v>229.6</v>
      </c>
      <c r="M6" s="3">
        <v>229.6</v>
      </c>
      <c r="N6" s="3">
        <v>229.6</v>
      </c>
      <c r="O6" s="3">
        <v>229.6</v>
      </c>
      <c r="P6" s="3">
        <v>229.6</v>
      </c>
      <c r="Q6" s="3">
        <v>229.6</v>
      </c>
      <c r="R6" s="3">
        <v>229.6</v>
      </c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3"/>
      <c r="AG6" s="13"/>
    </row>
    <row r="7" spans="1:257" ht="29.1" customHeight="1" x14ac:dyDescent="0.25">
      <c r="A7" s="21">
        <v>20044</v>
      </c>
      <c r="B7" s="21" t="s">
        <v>23</v>
      </c>
      <c r="C7" s="21"/>
      <c r="D7" s="23" t="s">
        <v>3</v>
      </c>
      <c r="E7" s="3" t="s">
        <v>19</v>
      </c>
      <c r="F7" s="3">
        <v>287</v>
      </c>
      <c r="G7" s="3">
        <v>298</v>
      </c>
      <c r="H7" s="3">
        <v>287</v>
      </c>
      <c r="I7" s="3">
        <v>287</v>
      </c>
      <c r="J7" s="3">
        <v>287</v>
      </c>
      <c r="K7" s="3">
        <v>287</v>
      </c>
      <c r="L7" s="3">
        <v>287</v>
      </c>
      <c r="M7" s="3">
        <v>287</v>
      </c>
      <c r="N7" s="3">
        <v>287</v>
      </c>
      <c r="O7" s="3">
        <v>287</v>
      </c>
      <c r="P7" s="3">
        <v>287</v>
      </c>
      <c r="Q7" s="3">
        <v>287</v>
      </c>
      <c r="R7" s="3">
        <v>287</v>
      </c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1"/>
      <c r="AG7" s="11"/>
    </row>
    <row r="8" spans="1:257" ht="29.1" customHeight="1" x14ac:dyDescent="0.25">
      <c r="A8" s="22"/>
      <c r="B8" s="22"/>
      <c r="C8" s="22"/>
      <c r="D8" s="24"/>
      <c r="E8" s="3" t="s">
        <v>20</v>
      </c>
      <c r="F8" s="3">
        <v>258.3</v>
      </c>
      <c r="G8" s="3">
        <v>268.2</v>
      </c>
      <c r="H8" s="3">
        <v>258.3</v>
      </c>
      <c r="I8" s="3">
        <v>258.3</v>
      </c>
      <c r="J8" s="3">
        <v>258.3</v>
      </c>
      <c r="K8" s="3">
        <v>258.3</v>
      </c>
      <c r="L8" s="3">
        <v>258.3</v>
      </c>
      <c r="M8" s="3">
        <v>258.3</v>
      </c>
      <c r="N8" s="3">
        <v>258.3</v>
      </c>
      <c r="O8" s="3">
        <v>258.3</v>
      </c>
      <c r="P8" s="3">
        <v>258.3</v>
      </c>
      <c r="Q8" s="3">
        <v>258.3</v>
      </c>
      <c r="R8" s="3">
        <v>258.3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2"/>
      <c r="AG8" s="12"/>
    </row>
    <row r="9" spans="1:257" ht="29.1" customHeight="1" x14ac:dyDescent="0.25">
      <c r="A9" s="22"/>
      <c r="B9" s="22"/>
      <c r="C9" s="22"/>
      <c r="D9" s="24"/>
      <c r="E9" s="3" t="s">
        <v>21</v>
      </c>
      <c r="F9" s="3">
        <v>243.95</v>
      </c>
      <c r="G9" s="3">
        <v>253.3</v>
      </c>
      <c r="H9" s="3">
        <v>243.95</v>
      </c>
      <c r="I9" s="3">
        <v>243.95</v>
      </c>
      <c r="J9" s="3">
        <v>243.95</v>
      </c>
      <c r="K9" s="3">
        <v>243.95</v>
      </c>
      <c r="L9" s="3">
        <v>243.95</v>
      </c>
      <c r="M9" s="3">
        <v>243.95</v>
      </c>
      <c r="N9" s="3">
        <v>243.95</v>
      </c>
      <c r="O9" s="3">
        <v>243.95</v>
      </c>
      <c r="P9" s="3">
        <v>243.95</v>
      </c>
      <c r="Q9" s="3">
        <v>243.95</v>
      </c>
      <c r="R9" s="3">
        <v>243.95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2"/>
      <c r="AG9" s="12"/>
    </row>
    <row r="10" spans="1:257" ht="29.1" customHeight="1" x14ac:dyDescent="0.25">
      <c r="A10" s="22"/>
      <c r="B10" s="22"/>
      <c r="C10" s="22"/>
      <c r="D10" s="24"/>
      <c r="E10" s="3" t="s">
        <v>22</v>
      </c>
      <c r="F10" s="3">
        <v>229.6</v>
      </c>
      <c r="G10" s="3">
        <v>238.4</v>
      </c>
      <c r="H10" s="3">
        <v>229.6</v>
      </c>
      <c r="I10" s="3">
        <v>229.6</v>
      </c>
      <c r="J10" s="3">
        <v>229.6</v>
      </c>
      <c r="K10" s="3">
        <v>229.6</v>
      </c>
      <c r="L10" s="3">
        <v>229.6</v>
      </c>
      <c r="M10" s="3">
        <v>229.6</v>
      </c>
      <c r="N10" s="3">
        <v>229.6</v>
      </c>
      <c r="O10" s="3">
        <v>229.6</v>
      </c>
      <c r="P10" s="3">
        <v>229.6</v>
      </c>
      <c r="Q10" s="3">
        <v>229.6</v>
      </c>
      <c r="R10" s="3">
        <v>229.6</v>
      </c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3"/>
      <c r="AG10" s="13"/>
    </row>
    <row r="11" spans="1:257" ht="29.1" customHeight="1" x14ac:dyDescent="0.25">
      <c r="A11" s="21">
        <v>20048</v>
      </c>
      <c r="B11" s="21" t="s">
        <v>24</v>
      </c>
      <c r="C11" s="21"/>
      <c r="D11" s="23" t="s">
        <v>3</v>
      </c>
      <c r="E11" s="3" t="s">
        <v>19</v>
      </c>
      <c r="F11" s="3">
        <v>287</v>
      </c>
      <c r="G11" s="3">
        <v>298</v>
      </c>
      <c r="H11" s="3">
        <v>287</v>
      </c>
      <c r="I11" s="3">
        <v>287</v>
      </c>
      <c r="J11" s="3">
        <v>287</v>
      </c>
      <c r="K11" s="3">
        <v>287</v>
      </c>
      <c r="L11" s="3">
        <v>287</v>
      </c>
      <c r="M11" s="3">
        <v>287</v>
      </c>
      <c r="N11" s="3">
        <v>287</v>
      </c>
      <c r="O11" s="3">
        <v>287</v>
      </c>
      <c r="P11" s="3">
        <v>287</v>
      </c>
      <c r="Q11" s="3">
        <v>287</v>
      </c>
      <c r="R11" s="3">
        <v>287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1"/>
      <c r="AG11" s="11"/>
    </row>
    <row r="12" spans="1:257" ht="29.1" customHeight="1" x14ac:dyDescent="0.25">
      <c r="A12" s="22"/>
      <c r="B12" s="22"/>
      <c r="C12" s="22"/>
      <c r="D12" s="24"/>
      <c r="E12" s="3" t="s">
        <v>20</v>
      </c>
      <c r="F12" s="3">
        <v>258.3</v>
      </c>
      <c r="G12" s="3">
        <v>268.2</v>
      </c>
      <c r="H12" s="3">
        <v>258.3</v>
      </c>
      <c r="I12" s="3">
        <v>258.3</v>
      </c>
      <c r="J12" s="3">
        <v>258.3</v>
      </c>
      <c r="K12" s="3">
        <v>258.3</v>
      </c>
      <c r="L12" s="3">
        <v>258.3</v>
      </c>
      <c r="M12" s="3">
        <v>258.3</v>
      </c>
      <c r="N12" s="3">
        <v>258.3</v>
      </c>
      <c r="O12" s="3">
        <v>258.3</v>
      </c>
      <c r="P12" s="3">
        <v>258.3</v>
      </c>
      <c r="Q12" s="3">
        <v>258.3</v>
      </c>
      <c r="R12" s="3">
        <v>258.3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2"/>
      <c r="AG12" s="12"/>
    </row>
    <row r="13" spans="1:257" ht="29.1" customHeight="1" x14ac:dyDescent="0.25">
      <c r="A13" s="22"/>
      <c r="B13" s="22"/>
      <c r="C13" s="22"/>
      <c r="D13" s="24"/>
      <c r="E13" s="3" t="s">
        <v>21</v>
      </c>
      <c r="F13" s="3">
        <v>243.95</v>
      </c>
      <c r="G13" s="3">
        <v>253.3</v>
      </c>
      <c r="H13" s="3">
        <v>243.95</v>
      </c>
      <c r="I13" s="3">
        <v>243.95</v>
      </c>
      <c r="J13" s="3">
        <v>243.95</v>
      </c>
      <c r="K13" s="3">
        <v>243.95</v>
      </c>
      <c r="L13" s="3">
        <v>243.95</v>
      </c>
      <c r="M13" s="3">
        <v>243.95</v>
      </c>
      <c r="N13" s="3">
        <v>243.95</v>
      </c>
      <c r="O13" s="3">
        <v>243.95</v>
      </c>
      <c r="P13" s="3">
        <v>243.95</v>
      </c>
      <c r="Q13" s="3">
        <v>243.95</v>
      </c>
      <c r="R13" s="3">
        <v>243.95</v>
      </c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2"/>
      <c r="AG13" s="12"/>
    </row>
    <row r="14" spans="1:257" ht="29.1" customHeight="1" x14ac:dyDescent="0.25">
      <c r="A14" s="22"/>
      <c r="B14" s="22"/>
      <c r="C14" s="22"/>
      <c r="D14" s="24"/>
      <c r="E14" s="3" t="s">
        <v>22</v>
      </c>
      <c r="F14" s="3">
        <v>229.6</v>
      </c>
      <c r="G14" s="3">
        <v>238.4</v>
      </c>
      <c r="H14" s="3">
        <v>229.6</v>
      </c>
      <c r="I14" s="3">
        <v>229.6</v>
      </c>
      <c r="J14" s="3">
        <v>229.6</v>
      </c>
      <c r="K14" s="3">
        <v>229.6</v>
      </c>
      <c r="L14" s="3">
        <v>229.6</v>
      </c>
      <c r="M14" s="3">
        <v>229.6</v>
      </c>
      <c r="N14" s="3">
        <v>229.6</v>
      </c>
      <c r="O14" s="3">
        <v>229.6</v>
      </c>
      <c r="P14" s="3">
        <v>229.6</v>
      </c>
      <c r="Q14" s="3">
        <v>229.6</v>
      </c>
      <c r="R14" s="3">
        <v>229.6</v>
      </c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3"/>
      <c r="AG14" s="13"/>
    </row>
    <row r="15" spans="1:257" ht="29.1" customHeight="1" x14ac:dyDescent="0.25">
      <c r="A15" s="21">
        <v>20044</v>
      </c>
      <c r="B15" s="21" t="s">
        <v>25</v>
      </c>
      <c r="C15" s="21"/>
      <c r="D15" s="23" t="s">
        <v>3</v>
      </c>
      <c r="E15" s="3" t="s">
        <v>19</v>
      </c>
      <c r="F15" s="3">
        <v>287</v>
      </c>
      <c r="G15" s="3">
        <v>298</v>
      </c>
      <c r="H15" s="3">
        <v>287</v>
      </c>
      <c r="I15" s="3">
        <v>287</v>
      </c>
      <c r="J15" s="3">
        <v>287</v>
      </c>
      <c r="K15" s="3">
        <v>287</v>
      </c>
      <c r="L15" s="3">
        <v>287</v>
      </c>
      <c r="M15" s="3">
        <v>287</v>
      </c>
      <c r="N15" s="3">
        <v>287</v>
      </c>
      <c r="O15" s="3">
        <v>287</v>
      </c>
      <c r="P15" s="3">
        <v>287</v>
      </c>
      <c r="Q15" s="3">
        <v>287</v>
      </c>
      <c r="R15" s="3">
        <v>287</v>
      </c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1"/>
      <c r="AG15" s="11"/>
    </row>
    <row r="16" spans="1:257" ht="29.1" customHeight="1" x14ac:dyDescent="0.25">
      <c r="A16" s="22"/>
      <c r="B16" s="22"/>
      <c r="C16" s="22"/>
      <c r="D16" s="24"/>
      <c r="E16" s="3" t="s">
        <v>20</v>
      </c>
      <c r="F16" s="3">
        <v>258.3</v>
      </c>
      <c r="G16" s="3">
        <v>268.2</v>
      </c>
      <c r="H16" s="3">
        <v>258.3</v>
      </c>
      <c r="I16" s="3">
        <v>258.3</v>
      </c>
      <c r="J16" s="3">
        <v>258.3</v>
      </c>
      <c r="K16" s="3">
        <v>258.3</v>
      </c>
      <c r="L16" s="3">
        <v>258.3</v>
      </c>
      <c r="M16" s="3">
        <v>258.3</v>
      </c>
      <c r="N16" s="3">
        <v>258.3</v>
      </c>
      <c r="O16" s="3">
        <v>258.3</v>
      </c>
      <c r="P16" s="3">
        <v>258.3</v>
      </c>
      <c r="Q16" s="3">
        <v>258.3</v>
      </c>
      <c r="R16" s="3">
        <v>258.3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2"/>
      <c r="AG16" s="12"/>
    </row>
    <row r="17" spans="1:33" ht="29.1" customHeight="1" x14ac:dyDescent="0.25">
      <c r="A17" s="22"/>
      <c r="B17" s="22"/>
      <c r="C17" s="22"/>
      <c r="D17" s="24"/>
      <c r="E17" s="3" t="s">
        <v>21</v>
      </c>
      <c r="F17" s="3">
        <v>243.95</v>
      </c>
      <c r="G17" s="3">
        <v>253.3</v>
      </c>
      <c r="H17" s="3">
        <v>243.95</v>
      </c>
      <c r="I17" s="3">
        <v>243.95</v>
      </c>
      <c r="J17" s="3">
        <v>243.95</v>
      </c>
      <c r="K17" s="3">
        <v>243.95</v>
      </c>
      <c r="L17" s="3">
        <v>243.95</v>
      </c>
      <c r="M17" s="3">
        <v>243.95</v>
      </c>
      <c r="N17" s="3">
        <v>243.95</v>
      </c>
      <c r="O17" s="3">
        <v>243.95</v>
      </c>
      <c r="P17" s="3">
        <v>243.95</v>
      </c>
      <c r="Q17" s="3">
        <v>243.95</v>
      </c>
      <c r="R17" s="3">
        <v>243.95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2"/>
      <c r="AG17" s="12"/>
    </row>
    <row r="18" spans="1:33" ht="29.1" customHeight="1" x14ac:dyDescent="0.25">
      <c r="A18" s="22"/>
      <c r="B18" s="22"/>
      <c r="C18" s="22"/>
      <c r="D18" s="24"/>
      <c r="E18" s="3" t="s">
        <v>22</v>
      </c>
      <c r="F18" s="3">
        <v>229.6</v>
      </c>
      <c r="G18" s="3">
        <v>238.4</v>
      </c>
      <c r="H18" s="3">
        <v>229.6</v>
      </c>
      <c r="I18" s="3">
        <v>229.6</v>
      </c>
      <c r="J18" s="3">
        <v>229.6</v>
      </c>
      <c r="K18" s="3">
        <v>229.6</v>
      </c>
      <c r="L18" s="3">
        <v>229.6</v>
      </c>
      <c r="M18" s="3">
        <v>229.6</v>
      </c>
      <c r="N18" s="3">
        <v>229.6</v>
      </c>
      <c r="O18" s="3">
        <v>229.6</v>
      </c>
      <c r="P18" s="3">
        <v>229.6</v>
      </c>
      <c r="Q18" s="3">
        <v>229.6</v>
      </c>
      <c r="R18" s="3">
        <v>229.6</v>
      </c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3"/>
      <c r="AG18" s="13"/>
    </row>
    <row r="19" spans="1:33" ht="29.1" customHeight="1" x14ac:dyDescent="0.25">
      <c r="A19" s="21">
        <v>20046</v>
      </c>
      <c r="B19" s="21" t="s">
        <v>26</v>
      </c>
      <c r="C19" s="21"/>
      <c r="D19" s="23" t="s">
        <v>3</v>
      </c>
      <c r="E19" s="3" t="s">
        <v>19</v>
      </c>
      <c r="F19" s="3">
        <v>287</v>
      </c>
      <c r="G19" s="3">
        <v>298</v>
      </c>
      <c r="H19" s="3">
        <v>287</v>
      </c>
      <c r="I19" s="3">
        <v>287</v>
      </c>
      <c r="J19" s="3">
        <v>287</v>
      </c>
      <c r="K19" s="3">
        <v>287</v>
      </c>
      <c r="L19" s="3">
        <v>287</v>
      </c>
      <c r="M19" s="3">
        <v>287</v>
      </c>
      <c r="N19" s="3">
        <v>287</v>
      </c>
      <c r="O19" s="3">
        <v>287</v>
      </c>
      <c r="P19" s="3">
        <v>287</v>
      </c>
      <c r="Q19" s="3">
        <v>287</v>
      </c>
      <c r="R19" s="3">
        <v>287</v>
      </c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1"/>
      <c r="AG19" s="11"/>
    </row>
    <row r="20" spans="1:33" ht="29.1" customHeight="1" x14ac:dyDescent="0.25">
      <c r="A20" s="22"/>
      <c r="B20" s="22"/>
      <c r="C20" s="22"/>
      <c r="D20" s="24"/>
      <c r="E20" s="3" t="s">
        <v>20</v>
      </c>
      <c r="F20" s="3">
        <v>258.3</v>
      </c>
      <c r="G20" s="3">
        <v>268.2</v>
      </c>
      <c r="H20" s="3">
        <v>258.3</v>
      </c>
      <c r="I20" s="3">
        <v>258.3</v>
      </c>
      <c r="J20" s="3">
        <v>258.3</v>
      </c>
      <c r="K20" s="3">
        <v>258.3</v>
      </c>
      <c r="L20" s="3">
        <v>258.3</v>
      </c>
      <c r="M20" s="3">
        <v>258.3</v>
      </c>
      <c r="N20" s="3">
        <v>258.3</v>
      </c>
      <c r="O20" s="3">
        <v>258.3</v>
      </c>
      <c r="P20" s="3">
        <v>258.3</v>
      </c>
      <c r="Q20" s="3">
        <v>258.3</v>
      </c>
      <c r="R20" s="3">
        <v>258.3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2"/>
      <c r="AG20" s="12"/>
    </row>
    <row r="21" spans="1:33" ht="29.1" customHeight="1" x14ac:dyDescent="0.25">
      <c r="A21" s="22"/>
      <c r="B21" s="22"/>
      <c r="C21" s="22"/>
      <c r="D21" s="24"/>
      <c r="E21" s="3" t="s">
        <v>21</v>
      </c>
      <c r="F21" s="3">
        <v>243.95</v>
      </c>
      <c r="G21" s="3">
        <v>253.3</v>
      </c>
      <c r="H21" s="3">
        <v>243.95</v>
      </c>
      <c r="I21" s="3">
        <v>243.95</v>
      </c>
      <c r="J21" s="3">
        <v>243.95</v>
      </c>
      <c r="K21" s="3">
        <v>243.95</v>
      </c>
      <c r="L21" s="3">
        <v>243.95</v>
      </c>
      <c r="M21" s="3">
        <v>243.95</v>
      </c>
      <c r="N21" s="3">
        <v>243.95</v>
      </c>
      <c r="O21" s="3">
        <v>243.95</v>
      </c>
      <c r="P21" s="3">
        <v>243.95</v>
      </c>
      <c r="Q21" s="3">
        <v>243.95</v>
      </c>
      <c r="R21" s="3">
        <v>243.95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2"/>
      <c r="AG21" s="12"/>
    </row>
    <row r="22" spans="1:33" ht="29.1" customHeight="1" x14ac:dyDescent="0.25">
      <c r="A22" s="22"/>
      <c r="B22" s="22"/>
      <c r="C22" s="22"/>
      <c r="D22" s="24"/>
      <c r="E22" s="3" t="s">
        <v>22</v>
      </c>
      <c r="F22" s="3">
        <v>229.6</v>
      </c>
      <c r="G22" s="3">
        <v>238.4</v>
      </c>
      <c r="H22" s="3">
        <v>229.6</v>
      </c>
      <c r="I22" s="3">
        <v>229.6</v>
      </c>
      <c r="J22" s="3">
        <v>229.6</v>
      </c>
      <c r="K22" s="3">
        <v>229.6</v>
      </c>
      <c r="L22" s="3">
        <v>229.6</v>
      </c>
      <c r="M22" s="3">
        <v>229.6</v>
      </c>
      <c r="N22" s="3">
        <v>229.6</v>
      </c>
      <c r="O22" s="3">
        <v>229.6</v>
      </c>
      <c r="P22" s="3">
        <v>229.6</v>
      </c>
      <c r="Q22" s="3">
        <v>229.6</v>
      </c>
      <c r="R22" s="3">
        <v>229.6</v>
      </c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3"/>
      <c r="AG22" s="13"/>
    </row>
    <row r="23" spans="1:33" ht="29.1" customHeight="1" x14ac:dyDescent="0.25">
      <c r="A23" s="21">
        <v>20047</v>
      </c>
      <c r="B23" s="21" t="s">
        <v>27</v>
      </c>
      <c r="C23" s="21"/>
      <c r="D23" s="23" t="s">
        <v>3</v>
      </c>
      <c r="E23" s="3" t="s">
        <v>19</v>
      </c>
      <c r="F23" s="3">
        <v>287</v>
      </c>
      <c r="G23" s="3">
        <v>298</v>
      </c>
      <c r="H23" s="3">
        <v>287</v>
      </c>
      <c r="I23" s="3">
        <v>287</v>
      </c>
      <c r="J23" s="3">
        <v>287</v>
      </c>
      <c r="K23" s="3">
        <v>287</v>
      </c>
      <c r="L23" s="3">
        <v>287</v>
      </c>
      <c r="M23" s="3">
        <v>287</v>
      </c>
      <c r="N23" s="3">
        <v>287</v>
      </c>
      <c r="O23" s="3">
        <v>287</v>
      </c>
      <c r="P23" s="3">
        <v>287</v>
      </c>
      <c r="Q23" s="3">
        <v>287</v>
      </c>
      <c r="R23" s="3">
        <v>287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1"/>
      <c r="AG23" s="11"/>
    </row>
    <row r="24" spans="1:33" ht="29.1" customHeight="1" x14ac:dyDescent="0.25">
      <c r="A24" s="22"/>
      <c r="B24" s="22"/>
      <c r="C24" s="22"/>
      <c r="D24" s="24"/>
      <c r="E24" s="3" t="s">
        <v>20</v>
      </c>
      <c r="F24" s="3">
        <v>258.3</v>
      </c>
      <c r="G24" s="3">
        <v>268.2</v>
      </c>
      <c r="H24" s="3">
        <v>258.3</v>
      </c>
      <c r="I24" s="3">
        <v>258.3</v>
      </c>
      <c r="J24" s="3">
        <v>258.3</v>
      </c>
      <c r="K24" s="3">
        <v>258.3</v>
      </c>
      <c r="L24" s="3">
        <v>258.3</v>
      </c>
      <c r="M24" s="3">
        <v>258.3</v>
      </c>
      <c r="N24" s="3">
        <v>258.3</v>
      </c>
      <c r="O24" s="3">
        <v>258.3</v>
      </c>
      <c r="P24" s="3">
        <v>258.3</v>
      </c>
      <c r="Q24" s="3">
        <v>258.3</v>
      </c>
      <c r="R24" s="3">
        <v>258.3</v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2"/>
      <c r="AG24" s="12"/>
    </row>
    <row r="25" spans="1:33" ht="29.1" customHeight="1" x14ac:dyDescent="0.25">
      <c r="A25" s="22"/>
      <c r="B25" s="22"/>
      <c r="C25" s="22"/>
      <c r="D25" s="24"/>
      <c r="E25" s="3" t="s">
        <v>21</v>
      </c>
      <c r="F25" s="3">
        <v>243.95</v>
      </c>
      <c r="G25" s="3">
        <v>253.3</v>
      </c>
      <c r="H25" s="3">
        <v>243.95</v>
      </c>
      <c r="I25" s="3">
        <v>243.95</v>
      </c>
      <c r="J25" s="3">
        <v>243.95</v>
      </c>
      <c r="K25" s="3">
        <v>243.95</v>
      </c>
      <c r="L25" s="3">
        <v>243.95</v>
      </c>
      <c r="M25" s="3">
        <v>243.95</v>
      </c>
      <c r="N25" s="3">
        <v>243.95</v>
      </c>
      <c r="O25" s="3">
        <v>243.95</v>
      </c>
      <c r="P25" s="3">
        <v>243.95</v>
      </c>
      <c r="Q25" s="3">
        <v>243.95</v>
      </c>
      <c r="R25" s="3">
        <v>243.95</v>
      </c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2"/>
      <c r="AG25" s="12"/>
    </row>
    <row r="26" spans="1:33" ht="29.1" customHeight="1" x14ac:dyDescent="0.25">
      <c r="A26" s="22"/>
      <c r="B26" s="22"/>
      <c r="C26" s="22"/>
      <c r="D26" s="24"/>
      <c r="E26" s="3" t="s">
        <v>22</v>
      </c>
      <c r="F26" s="3">
        <v>229.6</v>
      </c>
      <c r="G26" s="3">
        <v>238.4</v>
      </c>
      <c r="H26" s="3">
        <v>229.6</v>
      </c>
      <c r="I26" s="3">
        <v>229.6</v>
      </c>
      <c r="J26" s="3">
        <v>229.6</v>
      </c>
      <c r="K26" s="3">
        <v>229.6</v>
      </c>
      <c r="L26" s="3">
        <v>229.6</v>
      </c>
      <c r="M26" s="3">
        <v>229.6</v>
      </c>
      <c r="N26" s="3">
        <v>229.6</v>
      </c>
      <c r="O26" s="3">
        <v>229.6</v>
      </c>
      <c r="P26" s="3">
        <v>229.6</v>
      </c>
      <c r="Q26" s="3">
        <v>229.6</v>
      </c>
      <c r="R26" s="3">
        <v>229.6</v>
      </c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3"/>
      <c r="AG26" s="13"/>
    </row>
    <row r="27" spans="1:33" ht="29.1" customHeight="1" x14ac:dyDescent="0.25">
      <c r="A27" s="21">
        <v>20005</v>
      </c>
      <c r="B27" s="21" t="s">
        <v>28</v>
      </c>
      <c r="C27" s="21"/>
      <c r="D27" s="23" t="s">
        <v>3</v>
      </c>
      <c r="E27" s="3" t="s">
        <v>19</v>
      </c>
      <c r="F27" s="3">
        <v>287</v>
      </c>
      <c r="G27" s="3">
        <v>298</v>
      </c>
      <c r="H27" s="3">
        <v>287</v>
      </c>
      <c r="I27" s="3">
        <v>287</v>
      </c>
      <c r="J27" s="3">
        <v>287</v>
      </c>
      <c r="K27" s="3">
        <v>287</v>
      </c>
      <c r="L27" s="3">
        <v>287</v>
      </c>
      <c r="M27" s="3">
        <v>287</v>
      </c>
      <c r="N27" s="3">
        <v>287</v>
      </c>
      <c r="O27" s="3">
        <v>287</v>
      </c>
      <c r="P27" s="3">
        <v>287</v>
      </c>
      <c r="Q27" s="3">
        <v>287</v>
      </c>
      <c r="R27" s="3">
        <v>287</v>
      </c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1"/>
      <c r="AG27" s="11"/>
    </row>
    <row r="28" spans="1:33" ht="29.1" customHeight="1" x14ac:dyDescent="0.25">
      <c r="A28" s="22"/>
      <c r="B28" s="22"/>
      <c r="C28" s="22"/>
      <c r="D28" s="24"/>
      <c r="E28" s="3" t="s">
        <v>20</v>
      </c>
      <c r="F28" s="3">
        <v>258.3</v>
      </c>
      <c r="G28" s="3">
        <v>268.2</v>
      </c>
      <c r="H28" s="3">
        <v>258.3</v>
      </c>
      <c r="I28" s="3">
        <v>258.3</v>
      </c>
      <c r="J28" s="3">
        <v>258.3</v>
      </c>
      <c r="K28" s="3">
        <v>258.3</v>
      </c>
      <c r="L28" s="3">
        <v>258.3</v>
      </c>
      <c r="M28" s="3">
        <v>258.3</v>
      </c>
      <c r="N28" s="3">
        <v>258.3</v>
      </c>
      <c r="O28" s="3">
        <v>258.3</v>
      </c>
      <c r="P28" s="3">
        <v>258.3</v>
      </c>
      <c r="Q28" s="3">
        <v>258.3</v>
      </c>
      <c r="R28" s="3">
        <v>258.3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2"/>
      <c r="AG28" s="12"/>
    </row>
    <row r="29" spans="1:33" ht="29.1" customHeight="1" x14ac:dyDescent="0.25">
      <c r="A29" s="22"/>
      <c r="B29" s="22"/>
      <c r="C29" s="22"/>
      <c r="D29" s="24"/>
      <c r="E29" s="3" t="s">
        <v>21</v>
      </c>
      <c r="F29" s="3">
        <v>243.95</v>
      </c>
      <c r="G29" s="3">
        <v>253.3</v>
      </c>
      <c r="H29" s="3">
        <v>243.95</v>
      </c>
      <c r="I29" s="3">
        <v>243.95</v>
      </c>
      <c r="J29" s="3">
        <v>243.95</v>
      </c>
      <c r="K29" s="3">
        <v>243.95</v>
      </c>
      <c r="L29" s="3">
        <v>243.95</v>
      </c>
      <c r="M29" s="3">
        <v>243.95</v>
      </c>
      <c r="N29" s="3">
        <v>243.95</v>
      </c>
      <c r="O29" s="3">
        <v>243.95</v>
      </c>
      <c r="P29" s="3">
        <v>243.95</v>
      </c>
      <c r="Q29" s="3">
        <v>243.95</v>
      </c>
      <c r="R29" s="3">
        <v>243.95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2"/>
      <c r="AG29" s="12"/>
    </row>
    <row r="30" spans="1:33" ht="29.1" customHeight="1" x14ac:dyDescent="0.25">
      <c r="A30" s="22"/>
      <c r="B30" s="22"/>
      <c r="C30" s="22"/>
      <c r="D30" s="24"/>
      <c r="E30" s="3" t="s">
        <v>22</v>
      </c>
      <c r="F30" s="3">
        <v>229.6</v>
      </c>
      <c r="G30" s="3">
        <v>238.4</v>
      </c>
      <c r="H30" s="3">
        <v>229.6</v>
      </c>
      <c r="I30" s="3">
        <v>229.6</v>
      </c>
      <c r="J30" s="3">
        <v>229.6</v>
      </c>
      <c r="K30" s="3">
        <v>229.6</v>
      </c>
      <c r="L30" s="3">
        <v>229.6</v>
      </c>
      <c r="M30" s="3">
        <v>229.6</v>
      </c>
      <c r="N30" s="3">
        <v>229.6</v>
      </c>
      <c r="O30" s="3">
        <v>229.6</v>
      </c>
      <c r="P30" s="3">
        <v>229.6</v>
      </c>
      <c r="Q30" s="3">
        <v>229.6</v>
      </c>
      <c r="R30" s="3">
        <v>229.6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3"/>
      <c r="AG30" s="13"/>
    </row>
    <row r="31" spans="1:33" ht="29.1" customHeight="1" x14ac:dyDescent="0.25">
      <c r="A31" s="21">
        <v>20009</v>
      </c>
      <c r="B31" s="21" t="s">
        <v>29</v>
      </c>
      <c r="C31" s="21"/>
      <c r="D31" s="23" t="s">
        <v>3</v>
      </c>
      <c r="E31" s="3" t="s">
        <v>19</v>
      </c>
      <c r="F31" s="3">
        <v>287</v>
      </c>
      <c r="G31" s="3">
        <v>298</v>
      </c>
      <c r="H31" s="3">
        <v>287</v>
      </c>
      <c r="I31" s="3">
        <v>287</v>
      </c>
      <c r="J31" s="3">
        <v>287</v>
      </c>
      <c r="K31" s="3">
        <v>287</v>
      </c>
      <c r="L31" s="3">
        <v>287</v>
      </c>
      <c r="M31" s="3">
        <v>287</v>
      </c>
      <c r="N31" s="3">
        <v>287</v>
      </c>
      <c r="O31" s="3">
        <v>287</v>
      </c>
      <c r="P31" s="3">
        <v>287</v>
      </c>
      <c r="Q31" s="3">
        <v>287</v>
      </c>
      <c r="R31" s="3">
        <v>287</v>
      </c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1"/>
      <c r="AG31" s="11"/>
    </row>
    <row r="32" spans="1:33" ht="29.1" customHeight="1" x14ac:dyDescent="0.25">
      <c r="A32" s="22"/>
      <c r="B32" s="22"/>
      <c r="C32" s="22"/>
      <c r="D32" s="24"/>
      <c r="E32" s="3" t="s">
        <v>20</v>
      </c>
      <c r="F32" s="3">
        <v>258.3</v>
      </c>
      <c r="G32" s="3">
        <v>268.2</v>
      </c>
      <c r="H32" s="3">
        <v>258.3</v>
      </c>
      <c r="I32" s="3">
        <v>258.3</v>
      </c>
      <c r="J32" s="3">
        <v>258.3</v>
      </c>
      <c r="K32" s="3">
        <v>258.3</v>
      </c>
      <c r="L32" s="3">
        <v>258.3</v>
      </c>
      <c r="M32" s="3">
        <v>258.3</v>
      </c>
      <c r="N32" s="3">
        <v>258.3</v>
      </c>
      <c r="O32" s="3">
        <v>258.3</v>
      </c>
      <c r="P32" s="3">
        <v>258.3</v>
      </c>
      <c r="Q32" s="3">
        <v>258.3</v>
      </c>
      <c r="R32" s="3">
        <v>258.3</v>
      </c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2"/>
      <c r="AG32" s="12"/>
    </row>
    <row r="33" spans="1:33" ht="29.1" customHeight="1" x14ac:dyDescent="0.25">
      <c r="A33" s="22"/>
      <c r="B33" s="22"/>
      <c r="C33" s="22"/>
      <c r="D33" s="24"/>
      <c r="E33" s="3" t="s">
        <v>21</v>
      </c>
      <c r="F33" s="3">
        <v>243.95</v>
      </c>
      <c r="G33" s="3">
        <v>253.3</v>
      </c>
      <c r="H33" s="3">
        <v>243.95</v>
      </c>
      <c r="I33" s="3">
        <v>243.95</v>
      </c>
      <c r="J33" s="3">
        <v>243.95</v>
      </c>
      <c r="K33" s="3">
        <v>243.95</v>
      </c>
      <c r="L33" s="3">
        <v>243.95</v>
      </c>
      <c r="M33" s="3">
        <v>243.95</v>
      </c>
      <c r="N33" s="3">
        <v>243.95</v>
      </c>
      <c r="O33" s="3">
        <v>243.95</v>
      </c>
      <c r="P33" s="3">
        <v>243.95</v>
      </c>
      <c r="Q33" s="3">
        <v>243.95</v>
      </c>
      <c r="R33" s="3">
        <v>243.95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2"/>
      <c r="AG33" s="12"/>
    </row>
    <row r="34" spans="1:33" ht="29.1" customHeight="1" x14ac:dyDescent="0.25">
      <c r="A34" s="22"/>
      <c r="B34" s="22"/>
      <c r="C34" s="22"/>
      <c r="D34" s="24"/>
      <c r="E34" s="3" t="s">
        <v>22</v>
      </c>
      <c r="F34" s="3">
        <v>229.6</v>
      </c>
      <c r="G34" s="3">
        <v>238.4</v>
      </c>
      <c r="H34" s="3">
        <v>229.6</v>
      </c>
      <c r="I34" s="3">
        <v>229.6</v>
      </c>
      <c r="J34" s="3">
        <v>229.6</v>
      </c>
      <c r="K34" s="3">
        <v>229.6</v>
      </c>
      <c r="L34" s="3">
        <v>229.6</v>
      </c>
      <c r="M34" s="3">
        <v>229.6</v>
      </c>
      <c r="N34" s="3">
        <v>229.6</v>
      </c>
      <c r="O34" s="3">
        <v>229.6</v>
      </c>
      <c r="P34" s="3">
        <v>229.6</v>
      </c>
      <c r="Q34" s="3">
        <v>229.6</v>
      </c>
      <c r="R34" s="3">
        <v>229.6</v>
      </c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3"/>
      <c r="AG34" s="13"/>
    </row>
    <row r="35" spans="1:33" ht="29.1" customHeight="1" x14ac:dyDescent="0.25">
      <c r="A35" s="21">
        <v>20004</v>
      </c>
      <c r="B35" s="21" t="s">
        <v>30</v>
      </c>
      <c r="C35" s="21"/>
      <c r="D35" s="23" t="s">
        <v>3</v>
      </c>
      <c r="E35" s="3" t="s">
        <v>19</v>
      </c>
      <c r="F35" s="3">
        <v>287</v>
      </c>
      <c r="G35" s="3">
        <v>298</v>
      </c>
      <c r="H35" s="3">
        <v>287</v>
      </c>
      <c r="I35" s="3">
        <v>287</v>
      </c>
      <c r="J35" s="3">
        <v>287</v>
      </c>
      <c r="K35" s="3">
        <v>287</v>
      </c>
      <c r="L35" s="3">
        <v>287</v>
      </c>
      <c r="M35" s="3">
        <v>287</v>
      </c>
      <c r="N35" s="3">
        <v>287</v>
      </c>
      <c r="O35" s="3">
        <v>287</v>
      </c>
      <c r="P35" s="3">
        <v>287</v>
      </c>
      <c r="Q35" s="3">
        <v>287</v>
      </c>
      <c r="R35" s="3">
        <v>287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1"/>
      <c r="AG35" s="11"/>
    </row>
    <row r="36" spans="1:33" ht="29.1" customHeight="1" x14ac:dyDescent="0.25">
      <c r="A36" s="22"/>
      <c r="B36" s="22"/>
      <c r="C36" s="22"/>
      <c r="D36" s="24"/>
      <c r="E36" s="3" t="s">
        <v>20</v>
      </c>
      <c r="F36" s="3">
        <v>258.3</v>
      </c>
      <c r="G36" s="3">
        <v>268.2</v>
      </c>
      <c r="H36" s="3">
        <v>258.3</v>
      </c>
      <c r="I36" s="3">
        <v>258.3</v>
      </c>
      <c r="J36" s="3">
        <v>258.3</v>
      </c>
      <c r="K36" s="3">
        <v>258.3</v>
      </c>
      <c r="L36" s="3">
        <v>258.3</v>
      </c>
      <c r="M36" s="3">
        <v>258.3</v>
      </c>
      <c r="N36" s="3">
        <v>258.3</v>
      </c>
      <c r="O36" s="3">
        <v>258.3</v>
      </c>
      <c r="P36" s="3">
        <v>258.3</v>
      </c>
      <c r="Q36" s="3">
        <v>258.3</v>
      </c>
      <c r="R36" s="3">
        <v>258.3</v>
      </c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2"/>
      <c r="AG36" s="12"/>
    </row>
    <row r="37" spans="1:33" ht="29.1" customHeight="1" x14ac:dyDescent="0.25">
      <c r="A37" s="22"/>
      <c r="B37" s="22"/>
      <c r="C37" s="22"/>
      <c r="D37" s="24"/>
      <c r="E37" s="3" t="s">
        <v>21</v>
      </c>
      <c r="F37" s="3">
        <v>243.95</v>
      </c>
      <c r="G37" s="3">
        <v>253.3</v>
      </c>
      <c r="H37" s="3">
        <v>243.95</v>
      </c>
      <c r="I37" s="3">
        <v>243.95</v>
      </c>
      <c r="J37" s="3">
        <v>243.95</v>
      </c>
      <c r="K37" s="3">
        <v>243.95</v>
      </c>
      <c r="L37" s="3">
        <v>243.95</v>
      </c>
      <c r="M37" s="3">
        <v>243.95</v>
      </c>
      <c r="N37" s="3">
        <v>243.95</v>
      </c>
      <c r="O37" s="3">
        <v>243.95</v>
      </c>
      <c r="P37" s="3">
        <v>243.95</v>
      </c>
      <c r="Q37" s="3">
        <v>243.95</v>
      </c>
      <c r="R37" s="3">
        <v>243.95</v>
      </c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2"/>
      <c r="AG37" s="12"/>
    </row>
    <row r="38" spans="1:33" ht="29.1" customHeight="1" x14ac:dyDescent="0.25">
      <c r="A38" s="22"/>
      <c r="B38" s="22"/>
      <c r="C38" s="22"/>
      <c r="D38" s="24"/>
      <c r="E38" s="3" t="s">
        <v>22</v>
      </c>
      <c r="F38" s="3">
        <v>229.6</v>
      </c>
      <c r="G38" s="3">
        <v>238.4</v>
      </c>
      <c r="H38" s="3">
        <v>229.6</v>
      </c>
      <c r="I38" s="3">
        <v>229.6</v>
      </c>
      <c r="J38" s="3">
        <v>229.6</v>
      </c>
      <c r="K38" s="3">
        <v>229.6</v>
      </c>
      <c r="L38" s="3">
        <v>229.6</v>
      </c>
      <c r="M38" s="3">
        <v>229.6</v>
      </c>
      <c r="N38" s="3">
        <v>229.6</v>
      </c>
      <c r="O38" s="3">
        <v>229.6</v>
      </c>
      <c r="P38" s="3">
        <v>229.6</v>
      </c>
      <c r="Q38" s="3">
        <v>229.6</v>
      </c>
      <c r="R38" s="3">
        <v>229.6</v>
      </c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3"/>
      <c r="AG38" s="13"/>
    </row>
    <row r="39" spans="1:33" ht="29.1" customHeight="1" x14ac:dyDescent="0.25">
      <c r="A39" s="21">
        <v>20008</v>
      </c>
      <c r="B39" s="21" t="s">
        <v>31</v>
      </c>
      <c r="C39" s="21"/>
      <c r="D39" s="23" t="s">
        <v>3</v>
      </c>
      <c r="E39" s="3" t="s">
        <v>19</v>
      </c>
      <c r="F39" s="3">
        <v>287</v>
      </c>
      <c r="G39" s="3">
        <v>298</v>
      </c>
      <c r="H39" s="3">
        <v>287</v>
      </c>
      <c r="I39" s="3">
        <v>287</v>
      </c>
      <c r="J39" s="3">
        <v>287</v>
      </c>
      <c r="K39" s="3">
        <v>287</v>
      </c>
      <c r="L39" s="3">
        <v>287</v>
      </c>
      <c r="M39" s="3">
        <v>287</v>
      </c>
      <c r="N39" s="3">
        <v>287</v>
      </c>
      <c r="O39" s="3">
        <v>287</v>
      </c>
      <c r="P39" s="3">
        <v>287</v>
      </c>
      <c r="Q39" s="3">
        <v>287</v>
      </c>
      <c r="R39" s="3">
        <v>287</v>
      </c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1"/>
      <c r="AG39" s="11"/>
    </row>
    <row r="40" spans="1:33" ht="29.1" customHeight="1" x14ac:dyDescent="0.25">
      <c r="A40" s="22"/>
      <c r="B40" s="22"/>
      <c r="C40" s="22"/>
      <c r="D40" s="24"/>
      <c r="E40" s="3" t="s">
        <v>20</v>
      </c>
      <c r="F40" s="3">
        <v>258.3</v>
      </c>
      <c r="G40" s="3">
        <v>268.2</v>
      </c>
      <c r="H40" s="3">
        <v>258.3</v>
      </c>
      <c r="I40" s="3">
        <v>258.3</v>
      </c>
      <c r="J40" s="3">
        <v>258.3</v>
      </c>
      <c r="K40" s="3">
        <v>258.3</v>
      </c>
      <c r="L40" s="3">
        <v>258.3</v>
      </c>
      <c r="M40" s="3">
        <v>258.3</v>
      </c>
      <c r="N40" s="3">
        <v>258.3</v>
      </c>
      <c r="O40" s="3">
        <v>258.3</v>
      </c>
      <c r="P40" s="3">
        <v>258.3</v>
      </c>
      <c r="Q40" s="3">
        <v>258.3</v>
      </c>
      <c r="R40" s="3">
        <v>258.3</v>
      </c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2"/>
      <c r="AG40" s="12"/>
    </row>
    <row r="41" spans="1:33" ht="29.1" customHeight="1" x14ac:dyDescent="0.25">
      <c r="A41" s="22"/>
      <c r="B41" s="22"/>
      <c r="C41" s="22"/>
      <c r="D41" s="24"/>
      <c r="E41" s="3" t="s">
        <v>21</v>
      </c>
      <c r="F41" s="3">
        <v>243.95</v>
      </c>
      <c r="G41" s="3">
        <v>253.3</v>
      </c>
      <c r="H41" s="3">
        <v>243.95</v>
      </c>
      <c r="I41" s="3">
        <v>243.95</v>
      </c>
      <c r="J41" s="3">
        <v>243.95</v>
      </c>
      <c r="K41" s="3">
        <v>243.95</v>
      </c>
      <c r="L41" s="3">
        <v>243.95</v>
      </c>
      <c r="M41" s="3">
        <v>243.95</v>
      </c>
      <c r="N41" s="3">
        <v>243.95</v>
      </c>
      <c r="O41" s="3">
        <v>243.95</v>
      </c>
      <c r="P41" s="3">
        <v>243.95</v>
      </c>
      <c r="Q41" s="3">
        <v>243.95</v>
      </c>
      <c r="R41" s="3">
        <v>243.95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2"/>
      <c r="AG41" s="12"/>
    </row>
    <row r="42" spans="1:33" ht="29.1" customHeight="1" x14ac:dyDescent="0.25">
      <c r="A42" s="22"/>
      <c r="B42" s="22"/>
      <c r="C42" s="22"/>
      <c r="D42" s="24"/>
      <c r="E42" s="3" t="s">
        <v>22</v>
      </c>
      <c r="F42" s="3">
        <v>229.6</v>
      </c>
      <c r="G42" s="3">
        <v>238.4</v>
      </c>
      <c r="H42" s="3">
        <v>229.6</v>
      </c>
      <c r="I42" s="3">
        <v>229.6</v>
      </c>
      <c r="J42" s="3">
        <v>229.6</v>
      </c>
      <c r="K42" s="3">
        <v>229.6</v>
      </c>
      <c r="L42" s="3">
        <v>229.6</v>
      </c>
      <c r="M42" s="3">
        <v>229.6</v>
      </c>
      <c r="N42" s="3">
        <v>229.6</v>
      </c>
      <c r="O42" s="3">
        <v>229.6</v>
      </c>
      <c r="P42" s="3">
        <v>229.6</v>
      </c>
      <c r="Q42" s="3">
        <v>229.6</v>
      </c>
      <c r="R42" s="3">
        <v>229.6</v>
      </c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3"/>
      <c r="AG42" s="13"/>
    </row>
    <row r="43" spans="1:33" ht="29.1" customHeight="1" x14ac:dyDescent="0.25">
      <c r="A43" s="21">
        <v>20007</v>
      </c>
      <c r="B43" s="21" t="s">
        <v>32</v>
      </c>
      <c r="C43" s="21"/>
      <c r="D43" s="23" t="s">
        <v>3</v>
      </c>
      <c r="E43" s="3" t="s">
        <v>19</v>
      </c>
      <c r="F43" s="3">
        <v>287</v>
      </c>
      <c r="G43" s="3">
        <v>298</v>
      </c>
      <c r="H43" s="3">
        <v>287</v>
      </c>
      <c r="I43" s="3">
        <v>287</v>
      </c>
      <c r="J43" s="3">
        <v>287</v>
      </c>
      <c r="K43" s="3">
        <v>287</v>
      </c>
      <c r="L43" s="3">
        <v>287</v>
      </c>
      <c r="M43" s="3">
        <v>287</v>
      </c>
      <c r="N43" s="3">
        <v>287</v>
      </c>
      <c r="O43" s="3">
        <v>287</v>
      </c>
      <c r="P43" s="3">
        <v>287</v>
      </c>
      <c r="Q43" s="3">
        <v>287</v>
      </c>
      <c r="R43" s="3">
        <v>287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1"/>
      <c r="AG43" s="11"/>
    </row>
    <row r="44" spans="1:33" ht="29.1" customHeight="1" x14ac:dyDescent="0.25">
      <c r="A44" s="22"/>
      <c r="B44" s="22"/>
      <c r="C44" s="22"/>
      <c r="D44" s="24"/>
      <c r="E44" s="3" t="s">
        <v>20</v>
      </c>
      <c r="F44" s="3">
        <v>258.3</v>
      </c>
      <c r="G44" s="3">
        <v>268.2</v>
      </c>
      <c r="H44" s="3">
        <v>258.3</v>
      </c>
      <c r="I44" s="3">
        <v>258.3</v>
      </c>
      <c r="J44" s="3">
        <v>258.3</v>
      </c>
      <c r="K44" s="3">
        <v>258.3</v>
      </c>
      <c r="L44" s="3">
        <v>258.3</v>
      </c>
      <c r="M44" s="3">
        <v>258.3</v>
      </c>
      <c r="N44" s="3">
        <v>258.3</v>
      </c>
      <c r="O44" s="3">
        <v>258.3</v>
      </c>
      <c r="P44" s="3">
        <v>258.3</v>
      </c>
      <c r="Q44" s="3">
        <v>258.3</v>
      </c>
      <c r="R44" s="3">
        <v>258.3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2"/>
      <c r="AG44" s="12"/>
    </row>
    <row r="45" spans="1:33" ht="29.1" customHeight="1" x14ac:dyDescent="0.25">
      <c r="A45" s="22"/>
      <c r="B45" s="22"/>
      <c r="C45" s="22"/>
      <c r="D45" s="24"/>
      <c r="E45" s="3" t="s">
        <v>21</v>
      </c>
      <c r="F45" s="3">
        <v>243.95</v>
      </c>
      <c r="G45" s="3">
        <v>253.3</v>
      </c>
      <c r="H45" s="3">
        <v>243.95</v>
      </c>
      <c r="I45" s="3">
        <v>243.95</v>
      </c>
      <c r="J45" s="3">
        <v>243.95</v>
      </c>
      <c r="K45" s="3">
        <v>243.95</v>
      </c>
      <c r="L45" s="3">
        <v>243.95</v>
      </c>
      <c r="M45" s="3">
        <v>243.95</v>
      </c>
      <c r="N45" s="3">
        <v>243.95</v>
      </c>
      <c r="O45" s="3">
        <v>243.95</v>
      </c>
      <c r="P45" s="3">
        <v>243.95</v>
      </c>
      <c r="Q45" s="3">
        <v>243.95</v>
      </c>
      <c r="R45" s="3">
        <v>243.95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2"/>
      <c r="AG45" s="12"/>
    </row>
    <row r="46" spans="1:33" ht="29.1" customHeight="1" x14ac:dyDescent="0.25">
      <c r="A46" s="22"/>
      <c r="B46" s="22"/>
      <c r="C46" s="22"/>
      <c r="D46" s="24"/>
      <c r="E46" s="3" t="s">
        <v>22</v>
      </c>
      <c r="F46" s="3">
        <v>229.6</v>
      </c>
      <c r="G46" s="3">
        <v>238.4</v>
      </c>
      <c r="H46" s="3">
        <v>229.6</v>
      </c>
      <c r="I46" s="3">
        <v>229.6</v>
      </c>
      <c r="J46" s="3">
        <v>229.6</v>
      </c>
      <c r="K46" s="3">
        <v>229.6</v>
      </c>
      <c r="L46" s="3">
        <v>229.6</v>
      </c>
      <c r="M46" s="3">
        <v>229.6</v>
      </c>
      <c r="N46" s="3">
        <v>229.6</v>
      </c>
      <c r="O46" s="3">
        <v>229.6</v>
      </c>
      <c r="P46" s="3">
        <v>229.6</v>
      </c>
      <c r="Q46" s="3">
        <v>229.6</v>
      </c>
      <c r="R46" s="3">
        <v>229.6</v>
      </c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3"/>
      <c r="AG46" s="13"/>
    </row>
    <row r="47" spans="1:33" ht="29.1" customHeight="1" x14ac:dyDescent="0.25">
      <c r="A47" s="21">
        <v>20006</v>
      </c>
      <c r="B47" s="21" t="s">
        <v>33</v>
      </c>
      <c r="C47" s="21"/>
      <c r="D47" s="23" t="s">
        <v>3</v>
      </c>
      <c r="E47" s="3" t="s">
        <v>19</v>
      </c>
      <c r="F47" s="3">
        <v>287</v>
      </c>
      <c r="G47" s="3">
        <v>298</v>
      </c>
      <c r="H47" s="3">
        <v>287</v>
      </c>
      <c r="I47" s="3">
        <v>287</v>
      </c>
      <c r="J47" s="3">
        <v>287</v>
      </c>
      <c r="K47" s="3">
        <v>287</v>
      </c>
      <c r="L47" s="3">
        <v>287</v>
      </c>
      <c r="M47" s="3">
        <v>287</v>
      </c>
      <c r="N47" s="3">
        <v>287</v>
      </c>
      <c r="O47" s="3">
        <v>287</v>
      </c>
      <c r="P47" s="3">
        <v>287</v>
      </c>
      <c r="Q47" s="3">
        <v>287</v>
      </c>
      <c r="R47" s="3">
        <v>287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1"/>
      <c r="AG47" s="11"/>
    </row>
    <row r="48" spans="1:33" ht="29.1" customHeight="1" x14ac:dyDescent="0.25">
      <c r="A48" s="22"/>
      <c r="B48" s="22"/>
      <c r="C48" s="22"/>
      <c r="D48" s="24"/>
      <c r="E48" s="3" t="s">
        <v>20</v>
      </c>
      <c r="F48" s="3">
        <v>258.3</v>
      </c>
      <c r="G48" s="3">
        <v>268.2</v>
      </c>
      <c r="H48" s="3">
        <v>258.3</v>
      </c>
      <c r="I48" s="3">
        <v>258.3</v>
      </c>
      <c r="J48" s="3">
        <v>258.3</v>
      </c>
      <c r="K48" s="3">
        <v>258.3</v>
      </c>
      <c r="L48" s="3">
        <v>258.3</v>
      </c>
      <c r="M48" s="3">
        <v>258.3</v>
      </c>
      <c r="N48" s="3">
        <v>258.3</v>
      </c>
      <c r="O48" s="3">
        <v>258.3</v>
      </c>
      <c r="P48" s="3">
        <v>258.3</v>
      </c>
      <c r="Q48" s="3">
        <v>258.3</v>
      </c>
      <c r="R48" s="3">
        <v>258.3</v>
      </c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2"/>
      <c r="AG48" s="12"/>
    </row>
    <row r="49" spans="1:33" ht="29.1" customHeight="1" x14ac:dyDescent="0.25">
      <c r="A49" s="22"/>
      <c r="B49" s="22"/>
      <c r="C49" s="22"/>
      <c r="D49" s="24"/>
      <c r="E49" s="3" t="s">
        <v>21</v>
      </c>
      <c r="F49" s="3">
        <v>243.95</v>
      </c>
      <c r="G49" s="3">
        <v>253.3</v>
      </c>
      <c r="H49" s="3">
        <v>243.95</v>
      </c>
      <c r="I49" s="3">
        <v>243.95</v>
      </c>
      <c r="J49" s="3">
        <v>243.95</v>
      </c>
      <c r="K49" s="3">
        <v>243.95</v>
      </c>
      <c r="L49" s="3">
        <v>243.95</v>
      </c>
      <c r="M49" s="3">
        <v>243.95</v>
      </c>
      <c r="N49" s="3">
        <v>243.95</v>
      </c>
      <c r="O49" s="3">
        <v>243.95</v>
      </c>
      <c r="P49" s="3">
        <v>243.95</v>
      </c>
      <c r="Q49" s="3">
        <v>243.95</v>
      </c>
      <c r="R49" s="3">
        <v>243.95</v>
      </c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2"/>
      <c r="AG49" s="12"/>
    </row>
    <row r="50" spans="1:33" ht="29.1" customHeight="1" x14ac:dyDescent="0.25">
      <c r="A50" s="22"/>
      <c r="B50" s="22"/>
      <c r="C50" s="22"/>
      <c r="D50" s="24"/>
      <c r="E50" s="3" t="s">
        <v>22</v>
      </c>
      <c r="F50" s="3">
        <v>229.6</v>
      </c>
      <c r="G50" s="3">
        <v>238.4</v>
      </c>
      <c r="H50" s="3">
        <v>229.6</v>
      </c>
      <c r="I50" s="3">
        <v>229.6</v>
      </c>
      <c r="J50" s="3">
        <v>229.6</v>
      </c>
      <c r="K50" s="3">
        <v>229.6</v>
      </c>
      <c r="L50" s="3">
        <v>229.6</v>
      </c>
      <c r="M50" s="3">
        <v>229.6</v>
      </c>
      <c r="N50" s="3">
        <v>229.6</v>
      </c>
      <c r="O50" s="3">
        <v>229.6</v>
      </c>
      <c r="P50" s="3">
        <v>229.6</v>
      </c>
      <c r="Q50" s="3">
        <v>229.6</v>
      </c>
      <c r="R50" s="3">
        <v>229.6</v>
      </c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3"/>
      <c r="AG50" s="13"/>
    </row>
    <row r="51" spans="1:33" ht="29.1" customHeight="1" x14ac:dyDescent="0.25">
      <c r="A51" s="21">
        <v>20024</v>
      </c>
      <c r="B51" s="21" t="s">
        <v>34</v>
      </c>
      <c r="C51" s="21"/>
      <c r="D51" s="23" t="s">
        <v>3</v>
      </c>
      <c r="E51" s="3" t="s">
        <v>19</v>
      </c>
      <c r="F51" s="3">
        <v>287</v>
      </c>
      <c r="G51" s="3">
        <v>298</v>
      </c>
      <c r="H51" s="3">
        <v>287</v>
      </c>
      <c r="I51" s="3">
        <v>287</v>
      </c>
      <c r="J51" s="3">
        <v>287</v>
      </c>
      <c r="K51" s="3">
        <v>287</v>
      </c>
      <c r="L51" s="3">
        <v>287</v>
      </c>
      <c r="M51" s="3">
        <v>287</v>
      </c>
      <c r="N51" s="3">
        <v>287</v>
      </c>
      <c r="O51" s="3">
        <v>287</v>
      </c>
      <c r="P51" s="3">
        <v>287</v>
      </c>
      <c r="Q51" s="3">
        <v>287</v>
      </c>
      <c r="R51" s="3">
        <v>287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1"/>
      <c r="AG51" s="11"/>
    </row>
    <row r="52" spans="1:33" ht="29.1" customHeight="1" x14ac:dyDescent="0.25">
      <c r="A52" s="22"/>
      <c r="B52" s="22"/>
      <c r="C52" s="22"/>
      <c r="D52" s="24"/>
      <c r="E52" s="3" t="s">
        <v>20</v>
      </c>
      <c r="F52" s="3">
        <v>258.3</v>
      </c>
      <c r="G52" s="3">
        <v>268.2</v>
      </c>
      <c r="H52" s="3">
        <v>258.3</v>
      </c>
      <c r="I52" s="3">
        <v>258.3</v>
      </c>
      <c r="J52" s="3">
        <v>258.3</v>
      </c>
      <c r="K52" s="3">
        <v>258.3</v>
      </c>
      <c r="L52" s="3">
        <v>258.3</v>
      </c>
      <c r="M52" s="3">
        <v>258.3</v>
      </c>
      <c r="N52" s="3">
        <v>258.3</v>
      </c>
      <c r="O52" s="3">
        <v>258.3</v>
      </c>
      <c r="P52" s="3">
        <v>258.3</v>
      </c>
      <c r="Q52" s="3">
        <v>258.3</v>
      </c>
      <c r="R52" s="3">
        <v>258.3</v>
      </c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2"/>
      <c r="AG52" s="12"/>
    </row>
    <row r="53" spans="1:33" ht="29.1" customHeight="1" x14ac:dyDescent="0.25">
      <c r="A53" s="22"/>
      <c r="B53" s="22"/>
      <c r="C53" s="22"/>
      <c r="D53" s="24"/>
      <c r="E53" s="3" t="s">
        <v>21</v>
      </c>
      <c r="F53" s="3">
        <v>243.95</v>
      </c>
      <c r="G53" s="3">
        <v>253.3</v>
      </c>
      <c r="H53" s="3">
        <v>243.95</v>
      </c>
      <c r="I53" s="3">
        <v>243.95</v>
      </c>
      <c r="J53" s="3">
        <v>243.95</v>
      </c>
      <c r="K53" s="3">
        <v>243.95</v>
      </c>
      <c r="L53" s="3">
        <v>243.95</v>
      </c>
      <c r="M53" s="3">
        <v>243.95</v>
      </c>
      <c r="N53" s="3">
        <v>243.95</v>
      </c>
      <c r="O53" s="3">
        <v>243.95</v>
      </c>
      <c r="P53" s="3">
        <v>243.95</v>
      </c>
      <c r="Q53" s="3">
        <v>243.95</v>
      </c>
      <c r="R53" s="3">
        <v>243.95</v>
      </c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2"/>
      <c r="AG53" s="12"/>
    </row>
    <row r="54" spans="1:33" ht="29.1" customHeight="1" x14ac:dyDescent="0.25">
      <c r="A54" s="22"/>
      <c r="B54" s="22"/>
      <c r="C54" s="22"/>
      <c r="D54" s="24"/>
      <c r="E54" s="3" t="s">
        <v>22</v>
      </c>
      <c r="F54" s="3">
        <v>229.6</v>
      </c>
      <c r="G54" s="3">
        <v>238.4</v>
      </c>
      <c r="H54" s="3">
        <v>229.6</v>
      </c>
      <c r="I54" s="3">
        <v>229.6</v>
      </c>
      <c r="J54" s="3">
        <v>229.6</v>
      </c>
      <c r="K54" s="3">
        <v>229.6</v>
      </c>
      <c r="L54" s="3">
        <v>229.6</v>
      </c>
      <c r="M54" s="3">
        <v>229.6</v>
      </c>
      <c r="N54" s="3">
        <v>229.6</v>
      </c>
      <c r="O54" s="3">
        <v>229.6</v>
      </c>
      <c r="P54" s="3">
        <v>229.6</v>
      </c>
      <c r="Q54" s="3">
        <v>229.6</v>
      </c>
      <c r="R54" s="3">
        <v>229.6</v>
      </c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3"/>
      <c r="AG54" s="13"/>
    </row>
    <row r="55" spans="1:33" ht="29.1" customHeight="1" x14ac:dyDescent="0.25">
      <c r="A55" s="21">
        <v>20026</v>
      </c>
      <c r="B55" s="21" t="s">
        <v>35</v>
      </c>
      <c r="C55" s="21"/>
      <c r="D55" s="23" t="s">
        <v>3</v>
      </c>
      <c r="E55" s="3" t="s">
        <v>19</v>
      </c>
      <c r="F55" s="3">
        <v>287</v>
      </c>
      <c r="G55" s="3">
        <v>298</v>
      </c>
      <c r="H55" s="3">
        <v>287</v>
      </c>
      <c r="I55" s="3">
        <v>287</v>
      </c>
      <c r="J55" s="3">
        <v>287</v>
      </c>
      <c r="K55" s="3">
        <v>287</v>
      </c>
      <c r="L55" s="3">
        <v>287</v>
      </c>
      <c r="M55" s="3">
        <v>287</v>
      </c>
      <c r="N55" s="3">
        <v>287</v>
      </c>
      <c r="O55" s="3">
        <v>287</v>
      </c>
      <c r="P55" s="3">
        <v>287</v>
      </c>
      <c r="Q55" s="3">
        <v>287</v>
      </c>
      <c r="R55" s="3">
        <v>287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1"/>
      <c r="AG55" s="11"/>
    </row>
    <row r="56" spans="1:33" ht="29.1" customHeight="1" x14ac:dyDescent="0.25">
      <c r="A56" s="22"/>
      <c r="B56" s="22"/>
      <c r="C56" s="22"/>
      <c r="D56" s="24"/>
      <c r="E56" s="3" t="s">
        <v>20</v>
      </c>
      <c r="F56" s="3">
        <v>258.3</v>
      </c>
      <c r="G56" s="3">
        <v>268.2</v>
      </c>
      <c r="H56" s="3">
        <v>258.3</v>
      </c>
      <c r="I56" s="3">
        <v>258.3</v>
      </c>
      <c r="J56" s="3">
        <v>258.3</v>
      </c>
      <c r="K56" s="3">
        <v>258.3</v>
      </c>
      <c r="L56" s="3">
        <v>258.3</v>
      </c>
      <c r="M56" s="3">
        <v>258.3</v>
      </c>
      <c r="N56" s="3">
        <v>258.3</v>
      </c>
      <c r="O56" s="3">
        <v>258.3</v>
      </c>
      <c r="P56" s="3">
        <v>258.3</v>
      </c>
      <c r="Q56" s="3">
        <v>258.3</v>
      </c>
      <c r="R56" s="3">
        <v>258.3</v>
      </c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2"/>
      <c r="AG56" s="12"/>
    </row>
    <row r="57" spans="1:33" ht="29.1" customHeight="1" x14ac:dyDescent="0.25">
      <c r="A57" s="22"/>
      <c r="B57" s="22"/>
      <c r="C57" s="22"/>
      <c r="D57" s="24"/>
      <c r="E57" s="3" t="s">
        <v>21</v>
      </c>
      <c r="F57" s="3">
        <v>243.95</v>
      </c>
      <c r="G57" s="3">
        <v>253.3</v>
      </c>
      <c r="H57" s="3">
        <v>243.95</v>
      </c>
      <c r="I57" s="3">
        <v>243.95</v>
      </c>
      <c r="J57" s="3">
        <v>243.95</v>
      </c>
      <c r="K57" s="3">
        <v>243.95</v>
      </c>
      <c r="L57" s="3">
        <v>243.95</v>
      </c>
      <c r="M57" s="3">
        <v>243.95</v>
      </c>
      <c r="N57" s="3">
        <v>243.95</v>
      </c>
      <c r="O57" s="3">
        <v>243.95</v>
      </c>
      <c r="P57" s="3">
        <v>243.95</v>
      </c>
      <c r="Q57" s="3">
        <v>243.95</v>
      </c>
      <c r="R57" s="3">
        <v>243.95</v>
      </c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2"/>
      <c r="AG57" s="12"/>
    </row>
    <row r="58" spans="1:33" ht="29.1" customHeight="1" x14ac:dyDescent="0.25">
      <c r="A58" s="22"/>
      <c r="B58" s="22"/>
      <c r="C58" s="22"/>
      <c r="D58" s="24"/>
      <c r="E58" s="3" t="s">
        <v>22</v>
      </c>
      <c r="F58" s="3">
        <v>229.6</v>
      </c>
      <c r="G58" s="3">
        <v>238.4</v>
      </c>
      <c r="H58" s="3">
        <v>229.6</v>
      </c>
      <c r="I58" s="3">
        <v>229.6</v>
      </c>
      <c r="J58" s="3">
        <v>229.6</v>
      </c>
      <c r="K58" s="3">
        <v>229.6</v>
      </c>
      <c r="L58" s="3">
        <v>229.6</v>
      </c>
      <c r="M58" s="3">
        <v>229.6</v>
      </c>
      <c r="N58" s="3">
        <v>229.6</v>
      </c>
      <c r="O58" s="3">
        <v>229.6</v>
      </c>
      <c r="P58" s="3">
        <v>229.6</v>
      </c>
      <c r="Q58" s="3">
        <v>229.6</v>
      </c>
      <c r="R58" s="3">
        <v>229.6</v>
      </c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3"/>
      <c r="AG58" s="13"/>
    </row>
    <row r="59" spans="1:33" ht="29.1" customHeight="1" x14ac:dyDescent="0.25">
      <c r="A59" s="21">
        <v>20025</v>
      </c>
      <c r="B59" s="21" t="s">
        <v>36</v>
      </c>
      <c r="C59" s="21"/>
      <c r="D59" s="23" t="s">
        <v>3</v>
      </c>
      <c r="E59" s="3" t="s">
        <v>19</v>
      </c>
      <c r="F59" s="3">
        <v>287</v>
      </c>
      <c r="G59" s="3">
        <v>298</v>
      </c>
      <c r="H59" s="3">
        <v>287</v>
      </c>
      <c r="I59" s="3">
        <v>287</v>
      </c>
      <c r="J59" s="3">
        <v>287</v>
      </c>
      <c r="K59" s="3">
        <v>287</v>
      </c>
      <c r="L59" s="3">
        <v>287</v>
      </c>
      <c r="M59" s="3">
        <v>287</v>
      </c>
      <c r="N59" s="3">
        <v>287</v>
      </c>
      <c r="O59" s="3">
        <v>287</v>
      </c>
      <c r="P59" s="3">
        <v>287</v>
      </c>
      <c r="Q59" s="3">
        <v>287</v>
      </c>
      <c r="R59" s="3">
        <v>287</v>
      </c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1"/>
      <c r="AG59" s="11"/>
    </row>
    <row r="60" spans="1:33" ht="29.1" customHeight="1" x14ac:dyDescent="0.25">
      <c r="A60" s="22"/>
      <c r="B60" s="22"/>
      <c r="C60" s="22"/>
      <c r="D60" s="24"/>
      <c r="E60" s="3" t="s">
        <v>20</v>
      </c>
      <c r="F60" s="3">
        <v>258.3</v>
      </c>
      <c r="G60" s="3">
        <v>268.2</v>
      </c>
      <c r="H60" s="3">
        <v>258.3</v>
      </c>
      <c r="I60" s="3">
        <v>258.3</v>
      </c>
      <c r="J60" s="3">
        <v>258.3</v>
      </c>
      <c r="K60" s="3">
        <v>258.3</v>
      </c>
      <c r="L60" s="3">
        <v>258.3</v>
      </c>
      <c r="M60" s="3">
        <v>258.3</v>
      </c>
      <c r="N60" s="3">
        <v>258.3</v>
      </c>
      <c r="O60" s="3">
        <v>258.3</v>
      </c>
      <c r="P60" s="3">
        <v>258.3</v>
      </c>
      <c r="Q60" s="3">
        <v>258.3</v>
      </c>
      <c r="R60" s="3">
        <v>258.3</v>
      </c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2"/>
      <c r="AG60" s="12"/>
    </row>
    <row r="61" spans="1:33" ht="29.1" customHeight="1" x14ac:dyDescent="0.25">
      <c r="A61" s="22"/>
      <c r="B61" s="22"/>
      <c r="C61" s="22"/>
      <c r="D61" s="24"/>
      <c r="E61" s="3" t="s">
        <v>21</v>
      </c>
      <c r="F61" s="3">
        <v>243.95</v>
      </c>
      <c r="G61" s="3">
        <v>253.3</v>
      </c>
      <c r="H61" s="3">
        <v>243.95</v>
      </c>
      <c r="I61" s="3">
        <v>243.95</v>
      </c>
      <c r="J61" s="3">
        <v>243.95</v>
      </c>
      <c r="K61" s="3">
        <v>243.95</v>
      </c>
      <c r="L61" s="3">
        <v>243.95</v>
      </c>
      <c r="M61" s="3">
        <v>243.95</v>
      </c>
      <c r="N61" s="3">
        <v>243.95</v>
      </c>
      <c r="O61" s="3">
        <v>243.95</v>
      </c>
      <c r="P61" s="3">
        <v>243.95</v>
      </c>
      <c r="Q61" s="3">
        <v>243.95</v>
      </c>
      <c r="R61" s="3">
        <v>243.95</v>
      </c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2"/>
      <c r="AG61" s="12"/>
    </row>
    <row r="62" spans="1:33" ht="29.1" customHeight="1" x14ac:dyDescent="0.25">
      <c r="A62" s="22"/>
      <c r="B62" s="22"/>
      <c r="C62" s="22"/>
      <c r="D62" s="24"/>
      <c r="E62" s="3" t="s">
        <v>22</v>
      </c>
      <c r="F62" s="3">
        <v>229.6</v>
      </c>
      <c r="G62" s="3">
        <v>238.4</v>
      </c>
      <c r="H62" s="3">
        <v>229.6</v>
      </c>
      <c r="I62" s="3">
        <v>229.6</v>
      </c>
      <c r="J62" s="3">
        <v>229.6</v>
      </c>
      <c r="K62" s="3">
        <v>229.6</v>
      </c>
      <c r="L62" s="3">
        <v>229.6</v>
      </c>
      <c r="M62" s="3">
        <v>229.6</v>
      </c>
      <c r="N62" s="3">
        <v>229.6</v>
      </c>
      <c r="O62" s="3">
        <v>229.6</v>
      </c>
      <c r="P62" s="3">
        <v>229.6</v>
      </c>
      <c r="Q62" s="3">
        <v>229.6</v>
      </c>
      <c r="R62" s="3">
        <v>229.6</v>
      </c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3"/>
      <c r="AG62" s="13"/>
    </row>
    <row r="63" spans="1:33" ht="29.1" customHeight="1" x14ac:dyDescent="0.25">
      <c r="A63" s="21">
        <v>20027</v>
      </c>
      <c r="B63" s="21" t="s">
        <v>37</v>
      </c>
      <c r="C63" s="21"/>
      <c r="D63" s="23" t="s">
        <v>3</v>
      </c>
      <c r="E63" s="3" t="s">
        <v>19</v>
      </c>
      <c r="F63" s="3">
        <v>287</v>
      </c>
      <c r="G63" s="3">
        <v>298</v>
      </c>
      <c r="H63" s="3">
        <v>287</v>
      </c>
      <c r="I63" s="3">
        <v>287</v>
      </c>
      <c r="J63" s="3">
        <v>287</v>
      </c>
      <c r="K63" s="3">
        <v>287</v>
      </c>
      <c r="L63" s="3">
        <v>287</v>
      </c>
      <c r="M63" s="3">
        <v>287</v>
      </c>
      <c r="N63" s="3">
        <v>287</v>
      </c>
      <c r="O63" s="3">
        <v>287</v>
      </c>
      <c r="P63" s="3">
        <v>287</v>
      </c>
      <c r="Q63" s="3">
        <v>287</v>
      </c>
      <c r="R63" s="3">
        <v>287</v>
      </c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1"/>
      <c r="AG63" s="11"/>
    </row>
    <row r="64" spans="1:33" ht="29.1" customHeight="1" x14ac:dyDescent="0.25">
      <c r="A64" s="22"/>
      <c r="B64" s="22"/>
      <c r="C64" s="22"/>
      <c r="D64" s="24"/>
      <c r="E64" s="3" t="s">
        <v>20</v>
      </c>
      <c r="F64" s="3">
        <v>258.3</v>
      </c>
      <c r="G64" s="3">
        <v>268.2</v>
      </c>
      <c r="H64" s="3">
        <v>258.3</v>
      </c>
      <c r="I64" s="3">
        <v>258.3</v>
      </c>
      <c r="J64" s="3">
        <v>258.3</v>
      </c>
      <c r="K64" s="3">
        <v>258.3</v>
      </c>
      <c r="L64" s="3">
        <v>258.3</v>
      </c>
      <c r="M64" s="3">
        <v>258.3</v>
      </c>
      <c r="N64" s="3">
        <v>258.3</v>
      </c>
      <c r="O64" s="3">
        <v>258.3</v>
      </c>
      <c r="P64" s="3">
        <v>258.3</v>
      </c>
      <c r="Q64" s="3">
        <v>258.3</v>
      </c>
      <c r="R64" s="3">
        <v>258.3</v>
      </c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2"/>
      <c r="AG64" s="12"/>
    </row>
    <row r="65" spans="1:33" ht="29.1" customHeight="1" x14ac:dyDescent="0.25">
      <c r="A65" s="22"/>
      <c r="B65" s="22"/>
      <c r="C65" s="22"/>
      <c r="D65" s="24"/>
      <c r="E65" s="3" t="s">
        <v>21</v>
      </c>
      <c r="F65" s="3">
        <v>243.95</v>
      </c>
      <c r="G65" s="3">
        <v>253.3</v>
      </c>
      <c r="H65" s="3">
        <v>243.95</v>
      </c>
      <c r="I65" s="3">
        <v>243.95</v>
      </c>
      <c r="J65" s="3">
        <v>243.95</v>
      </c>
      <c r="K65" s="3">
        <v>243.95</v>
      </c>
      <c r="L65" s="3">
        <v>243.95</v>
      </c>
      <c r="M65" s="3">
        <v>243.95</v>
      </c>
      <c r="N65" s="3">
        <v>243.95</v>
      </c>
      <c r="O65" s="3">
        <v>243.95</v>
      </c>
      <c r="P65" s="3">
        <v>243.95</v>
      </c>
      <c r="Q65" s="3">
        <v>243.95</v>
      </c>
      <c r="R65" s="3">
        <v>243.95</v>
      </c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2"/>
      <c r="AG65" s="12"/>
    </row>
    <row r="66" spans="1:33" ht="29.1" customHeight="1" x14ac:dyDescent="0.25">
      <c r="A66" s="22"/>
      <c r="B66" s="22"/>
      <c r="C66" s="22"/>
      <c r="D66" s="24"/>
      <c r="E66" s="3" t="s">
        <v>22</v>
      </c>
      <c r="F66" s="3">
        <v>229.6</v>
      </c>
      <c r="G66" s="3">
        <v>238.4</v>
      </c>
      <c r="H66" s="3">
        <v>229.6</v>
      </c>
      <c r="I66" s="3">
        <v>229.6</v>
      </c>
      <c r="J66" s="3">
        <v>229.6</v>
      </c>
      <c r="K66" s="3">
        <v>229.6</v>
      </c>
      <c r="L66" s="3">
        <v>229.6</v>
      </c>
      <c r="M66" s="3">
        <v>229.6</v>
      </c>
      <c r="N66" s="3">
        <v>229.6</v>
      </c>
      <c r="O66" s="3">
        <v>229.6</v>
      </c>
      <c r="P66" s="3">
        <v>229.6</v>
      </c>
      <c r="Q66" s="3">
        <v>229.6</v>
      </c>
      <c r="R66" s="3">
        <v>229.6</v>
      </c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3"/>
      <c r="AG66" s="13"/>
    </row>
    <row r="67" spans="1:33" ht="29.1" customHeight="1" x14ac:dyDescent="0.25">
      <c r="A67" s="21">
        <v>20022</v>
      </c>
      <c r="B67" s="21" t="s">
        <v>38</v>
      </c>
      <c r="C67" s="21"/>
      <c r="D67" s="23" t="s">
        <v>3</v>
      </c>
      <c r="E67" s="3" t="s">
        <v>19</v>
      </c>
      <c r="F67" s="3">
        <v>287</v>
      </c>
      <c r="G67" s="3">
        <v>298</v>
      </c>
      <c r="H67" s="3">
        <v>287</v>
      </c>
      <c r="I67" s="3">
        <v>287</v>
      </c>
      <c r="J67" s="3">
        <v>287</v>
      </c>
      <c r="K67" s="3">
        <v>287</v>
      </c>
      <c r="L67" s="3">
        <v>287</v>
      </c>
      <c r="M67" s="3">
        <v>287</v>
      </c>
      <c r="N67" s="3">
        <v>287</v>
      </c>
      <c r="O67" s="3">
        <v>287</v>
      </c>
      <c r="P67" s="3">
        <v>287</v>
      </c>
      <c r="Q67" s="3">
        <v>287</v>
      </c>
      <c r="R67" s="3">
        <v>287</v>
      </c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1"/>
      <c r="AG67" s="11"/>
    </row>
    <row r="68" spans="1:33" ht="29.1" customHeight="1" x14ac:dyDescent="0.25">
      <c r="A68" s="22"/>
      <c r="B68" s="22"/>
      <c r="C68" s="22"/>
      <c r="D68" s="24"/>
      <c r="E68" s="3" t="s">
        <v>20</v>
      </c>
      <c r="F68" s="3">
        <v>258.3</v>
      </c>
      <c r="G68" s="3">
        <v>268.2</v>
      </c>
      <c r="H68" s="3">
        <v>258.3</v>
      </c>
      <c r="I68" s="3">
        <v>258.3</v>
      </c>
      <c r="J68" s="3">
        <v>258.3</v>
      </c>
      <c r="K68" s="3">
        <v>258.3</v>
      </c>
      <c r="L68" s="3">
        <v>258.3</v>
      </c>
      <c r="M68" s="3">
        <v>258.3</v>
      </c>
      <c r="N68" s="3">
        <v>258.3</v>
      </c>
      <c r="O68" s="3">
        <v>258.3</v>
      </c>
      <c r="P68" s="3">
        <v>258.3</v>
      </c>
      <c r="Q68" s="3">
        <v>258.3</v>
      </c>
      <c r="R68" s="3">
        <v>258.3</v>
      </c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2"/>
      <c r="AG68" s="12"/>
    </row>
    <row r="69" spans="1:33" ht="29.1" customHeight="1" x14ac:dyDescent="0.25">
      <c r="A69" s="22"/>
      <c r="B69" s="22"/>
      <c r="C69" s="22"/>
      <c r="D69" s="24"/>
      <c r="E69" s="3" t="s">
        <v>21</v>
      </c>
      <c r="F69" s="3">
        <v>243.95</v>
      </c>
      <c r="G69" s="3">
        <v>253.3</v>
      </c>
      <c r="H69" s="3">
        <v>243.95</v>
      </c>
      <c r="I69" s="3">
        <v>243.95</v>
      </c>
      <c r="J69" s="3">
        <v>243.95</v>
      </c>
      <c r="K69" s="3">
        <v>243.95</v>
      </c>
      <c r="L69" s="3">
        <v>243.95</v>
      </c>
      <c r="M69" s="3">
        <v>243.95</v>
      </c>
      <c r="N69" s="3">
        <v>243.95</v>
      </c>
      <c r="O69" s="3">
        <v>243.95</v>
      </c>
      <c r="P69" s="3">
        <v>243.95</v>
      </c>
      <c r="Q69" s="3">
        <v>243.95</v>
      </c>
      <c r="R69" s="3">
        <v>243.95</v>
      </c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2"/>
      <c r="AG69" s="12"/>
    </row>
    <row r="70" spans="1:33" ht="29.1" customHeight="1" x14ac:dyDescent="0.25">
      <c r="A70" s="22"/>
      <c r="B70" s="22"/>
      <c r="C70" s="22"/>
      <c r="D70" s="24"/>
      <c r="E70" s="3" t="s">
        <v>22</v>
      </c>
      <c r="F70" s="3">
        <v>229.6</v>
      </c>
      <c r="G70" s="3">
        <v>238.4</v>
      </c>
      <c r="H70" s="3">
        <v>229.6</v>
      </c>
      <c r="I70" s="3">
        <v>229.6</v>
      </c>
      <c r="J70" s="3">
        <v>229.6</v>
      </c>
      <c r="K70" s="3">
        <v>229.6</v>
      </c>
      <c r="L70" s="3">
        <v>229.6</v>
      </c>
      <c r="M70" s="3">
        <v>229.6</v>
      </c>
      <c r="N70" s="3">
        <v>229.6</v>
      </c>
      <c r="O70" s="3">
        <v>229.6</v>
      </c>
      <c r="P70" s="3">
        <v>229.6</v>
      </c>
      <c r="Q70" s="3">
        <v>229.6</v>
      </c>
      <c r="R70" s="3">
        <v>229.6</v>
      </c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3"/>
      <c r="AG70" s="13"/>
    </row>
    <row r="71" spans="1:33" ht="29.1" customHeight="1" x14ac:dyDescent="0.25">
      <c r="A71" s="21">
        <v>20023</v>
      </c>
      <c r="B71" s="21" t="s">
        <v>39</v>
      </c>
      <c r="C71" s="21"/>
      <c r="D71" s="23" t="s">
        <v>3</v>
      </c>
      <c r="E71" s="3" t="s">
        <v>19</v>
      </c>
      <c r="F71" s="3">
        <v>287</v>
      </c>
      <c r="G71" s="3">
        <v>298</v>
      </c>
      <c r="H71" s="3">
        <v>287</v>
      </c>
      <c r="I71" s="3">
        <v>287</v>
      </c>
      <c r="J71" s="3">
        <v>287</v>
      </c>
      <c r="K71" s="3">
        <v>287</v>
      </c>
      <c r="L71" s="3">
        <v>287</v>
      </c>
      <c r="M71" s="3">
        <v>287</v>
      </c>
      <c r="N71" s="3">
        <v>287</v>
      </c>
      <c r="O71" s="3">
        <v>287</v>
      </c>
      <c r="P71" s="3">
        <v>287</v>
      </c>
      <c r="Q71" s="3">
        <v>287</v>
      </c>
      <c r="R71" s="3">
        <v>287</v>
      </c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1"/>
      <c r="AG71" s="11"/>
    </row>
    <row r="72" spans="1:33" ht="29.1" customHeight="1" x14ac:dyDescent="0.25">
      <c r="A72" s="22"/>
      <c r="B72" s="22"/>
      <c r="C72" s="22"/>
      <c r="D72" s="24"/>
      <c r="E72" s="3" t="s">
        <v>20</v>
      </c>
      <c r="F72" s="3">
        <v>258.3</v>
      </c>
      <c r="G72" s="3">
        <v>268.2</v>
      </c>
      <c r="H72" s="3">
        <v>258.3</v>
      </c>
      <c r="I72" s="3">
        <v>258.3</v>
      </c>
      <c r="J72" s="3">
        <v>258.3</v>
      </c>
      <c r="K72" s="3">
        <v>258.3</v>
      </c>
      <c r="L72" s="3">
        <v>258.3</v>
      </c>
      <c r="M72" s="3">
        <v>258.3</v>
      </c>
      <c r="N72" s="3">
        <v>258.3</v>
      </c>
      <c r="O72" s="3">
        <v>258.3</v>
      </c>
      <c r="P72" s="3">
        <v>258.3</v>
      </c>
      <c r="Q72" s="3">
        <v>258.3</v>
      </c>
      <c r="R72" s="3">
        <v>258.3</v>
      </c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2"/>
      <c r="AG72" s="12"/>
    </row>
    <row r="73" spans="1:33" ht="29.1" customHeight="1" x14ac:dyDescent="0.25">
      <c r="A73" s="22"/>
      <c r="B73" s="22"/>
      <c r="C73" s="22"/>
      <c r="D73" s="24"/>
      <c r="E73" s="3" t="s">
        <v>21</v>
      </c>
      <c r="F73" s="3">
        <v>243.95</v>
      </c>
      <c r="G73" s="3">
        <v>253.3</v>
      </c>
      <c r="H73" s="3">
        <v>243.95</v>
      </c>
      <c r="I73" s="3">
        <v>243.95</v>
      </c>
      <c r="J73" s="3">
        <v>243.95</v>
      </c>
      <c r="K73" s="3">
        <v>243.95</v>
      </c>
      <c r="L73" s="3">
        <v>243.95</v>
      </c>
      <c r="M73" s="3">
        <v>243.95</v>
      </c>
      <c r="N73" s="3">
        <v>243.95</v>
      </c>
      <c r="O73" s="3">
        <v>243.95</v>
      </c>
      <c r="P73" s="3">
        <v>243.95</v>
      </c>
      <c r="Q73" s="3">
        <v>243.95</v>
      </c>
      <c r="R73" s="3">
        <v>243.95</v>
      </c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2"/>
      <c r="AG73" s="12"/>
    </row>
    <row r="74" spans="1:33" ht="29.1" customHeight="1" x14ac:dyDescent="0.25">
      <c r="A74" s="22"/>
      <c r="B74" s="22"/>
      <c r="C74" s="22"/>
      <c r="D74" s="24"/>
      <c r="E74" s="3" t="s">
        <v>22</v>
      </c>
      <c r="F74" s="3">
        <v>229.6</v>
      </c>
      <c r="G74" s="3">
        <v>238.4</v>
      </c>
      <c r="H74" s="3">
        <v>229.6</v>
      </c>
      <c r="I74" s="3">
        <v>229.6</v>
      </c>
      <c r="J74" s="3">
        <v>229.6</v>
      </c>
      <c r="K74" s="3">
        <v>229.6</v>
      </c>
      <c r="L74" s="3">
        <v>229.6</v>
      </c>
      <c r="M74" s="3">
        <v>229.6</v>
      </c>
      <c r="N74" s="3">
        <v>229.6</v>
      </c>
      <c r="O74" s="3">
        <v>229.6</v>
      </c>
      <c r="P74" s="3">
        <v>229.6</v>
      </c>
      <c r="Q74" s="3">
        <v>229.6</v>
      </c>
      <c r="R74" s="3">
        <v>229.6</v>
      </c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3"/>
      <c r="AG74" s="13"/>
    </row>
    <row r="75" spans="1:33" ht="29.1" customHeight="1" x14ac:dyDescent="0.25">
      <c r="A75" s="21">
        <v>20029</v>
      </c>
      <c r="B75" s="21" t="s">
        <v>40</v>
      </c>
      <c r="C75" s="21"/>
      <c r="D75" s="23" t="s">
        <v>3</v>
      </c>
      <c r="E75" s="3" t="s">
        <v>19</v>
      </c>
      <c r="F75" s="3">
        <v>287</v>
      </c>
      <c r="G75" s="3">
        <v>298</v>
      </c>
      <c r="H75" s="3">
        <v>287</v>
      </c>
      <c r="I75" s="3">
        <v>287</v>
      </c>
      <c r="J75" s="3">
        <v>287</v>
      </c>
      <c r="K75" s="3">
        <v>287</v>
      </c>
      <c r="L75" s="3">
        <v>287</v>
      </c>
      <c r="M75" s="3">
        <v>287</v>
      </c>
      <c r="N75" s="3">
        <v>287</v>
      </c>
      <c r="O75" s="3">
        <v>287</v>
      </c>
      <c r="P75" s="3">
        <v>287</v>
      </c>
      <c r="Q75" s="3">
        <v>287</v>
      </c>
      <c r="R75" s="3">
        <v>287</v>
      </c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1"/>
      <c r="AG75" s="11"/>
    </row>
    <row r="76" spans="1:33" ht="29.1" customHeight="1" x14ac:dyDescent="0.25">
      <c r="A76" s="22"/>
      <c r="B76" s="22"/>
      <c r="C76" s="22"/>
      <c r="D76" s="24"/>
      <c r="E76" s="3" t="s">
        <v>20</v>
      </c>
      <c r="F76" s="3">
        <v>258.3</v>
      </c>
      <c r="G76" s="3">
        <v>268.2</v>
      </c>
      <c r="H76" s="3">
        <v>258.3</v>
      </c>
      <c r="I76" s="3">
        <v>258.3</v>
      </c>
      <c r="J76" s="3">
        <v>258.3</v>
      </c>
      <c r="K76" s="3">
        <v>258.3</v>
      </c>
      <c r="L76" s="3">
        <v>258.3</v>
      </c>
      <c r="M76" s="3">
        <v>258.3</v>
      </c>
      <c r="N76" s="3">
        <v>258.3</v>
      </c>
      <c r="O76" s="3">
        <v>258.3</v>
      </c>
      <c r="P76" s="3">
        <v>258.3</v>
      </c>
      <c r="Q76" s="3">
        <v>258.3</v>
      </c>
      <c r="R76" s="3">
        <v>258.3</v>
      </c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2"/>
      <c r="AG76" s="12"/>
    </row>
    <row r="77" spans="1:33" ht="29.1" customHeight="1" x14ac:dyDescent="0.25">
      <c r="A77" s="22"/>
      <c r="B77" s="22"/>
      <c r="C77" s="22"/>
      <c r="D77" s="24"/>
      <c r="E77" s="3" t="s">
        <v>21</v>
      </c>
      <c r="F77" s="3">
        <v>243.95</v>
      </c>
      <c r="G77" s="3">
        <v>253.3</v>
      </c>
      <c r="H77" s="3">
        <v>243.95</v>
      </c>
      <c r="I77" s="3">
        <v>243.95</v>
      </c>
      <c r="J77" s="3">
        <v>243.95</v>
      </c>
      <c r="K77" s="3">
        <v>243.95</v>
      </c>
      <c r="L77" s="3">
        <v>243.95</v>
      </c>
      <c r="M77" s="3">
        <v>243.95</v>
      </c>
      <c r="N77" s="3">
        <v>243.95</v>
      </c>
      <c r="O77" s="3">
        <v>243.95</v>
      </c>
      <c r="P77" s="3">
        <v>243.95</v>
      </c>
      <c r="Q77" s="3">
        <v>243.95</v>
      </c>
      <c r="R77" s="3">
        <v>243.95</v>
      </c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2"/>
      <c r="AG77" s="12"/>
    </row>
    <row r="78" spans="1:33" ht="29.1" customHeight="1" x14ac:dyDescent="0.25">
      <c r="A78" s="22"/>
      <c r="B78" s="22"/>
      <c r="C78" s="22"/>
      <c r="D78" s="24"/>
      <c r="E78" s="3" t="s">
        <v>22</v>
      </c>
      <c r="F78" s="3">
        <v>229.6</v>
      </c>
      <c r="G78" s="3">
        <v>238.4</v>
      </c>
      <c r="H78" s="3">
        <v>229.6</v>
      </c>
      <c r="I78" s="3">
        <v>229.6</v>
      </c>
      <c r="J78" s="3">
        <v>229.6</v>
      </c>
      <c r="K78" s="3">
        <v>229.6</v>
      </c>
      <c r="L78" s="3">
        <v>229.6</v>
      </c>
      <c r="M78" s="3">
        <v>229.6</v>
      </c>
      <c r="N78" s="3">
        <v>229.6</v>
      </c>
      <c r="O78" s="3">
        <v>229.6</v>
      </c>
      <c r="P78" s="3">
        <v>229.6</v>
      </c>
      <c r="Q78" s="3">
        <v>229.6</v>
      </c>
      <c r="R78" s="3">
        <v>229.6</v>
      </c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3"/>
      <c r="AG78" s="13"/>
    </row>
    <row r="79" spans="1:33" ht="29.1" customHeight="1" x14ac:dyDescent="0.25">
      <c r="A79" s="21">
        <v>20032</v>
      </c>
      <c r="B79" s="21" t="s">
        <v>41</v>
      </c>
      <c r="C79" s="21"/>
      <c r="D79" s="23" t="s">
        <v>3</v>
      </c>
      <c r="E79" s="3" t="s">
        <v>19</v>
      </c>
      <c r="F79" s="3">
        <v>287</v>
      </c>
      <c r="G79" s="3">
        <v>298</v>
      </c>
      <c r="H79" s="3">
        <v>287</v>
      </c>
      <c r="I79" s="3">
        <v>287</v>
      </c>
      <c r="J79" s="3">
        <v>287</v>
      </c>
      <c r="K79" s="3">
        <v>287</v>
      </c>
      <c r="L79" s="3">
        <v>287</v>
      </c>
      <c r="M79" s="3">
        <v>287</v>
      </c>
      <c r="N79" s="3">
        <v>287</v>
      </c>
      <c r="O79" s="3">
        <v>287</v>
      </c>
      <c r="P79" s="3">
        <v>287</v>
      </c>
      <c r="Q79" s="3">
        <v>287</v>
      </c>
      <c r="R79" s="3">
        <v>287</v>
      </c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1"/>
      <c r="AG79" s="11"/>
    </row>
    <row r="80" spans="1:33" ht="29.1" customHeight="1" x14ac:dyDescent="0.25">
      <c r="A80" s="22"/>
      <c r="B80" s="22"/>
      <c r="C80" s="22"/>
      <c r="D80" s="24"/>
      <c r="E80" s="3" t="s">
        <v>20</v>
      </c>
      <c r="F80" s="3">
        <v>258.3</v>
      </c>
      <c r="G80" s="3">
        <v>268.2</v>
      </c>
      <c r="H80" s="3">
        <v>258.3</v>
      </c>
      <c r="I80" s="3">
        <v>258.3</v>
      </c>
      <c r="J80" s="3">
        <v>258.3</v>
      </c>
      <c r="K80" s="3">
        <v>258.3</v>
      </c>
      <c r="L80" s="3">
        <v>258.3</v>
      </c>
      <c r="M80" s="3">
        <v>258.3</v>
      </c>
      <c r="N80" s="3">
        <v>258.3</v>
      </c>
      <c r="O80" s="3">
        <v>258.3</v>
      </c>
      <c r="P80" s="3">
        <v>258.3</v>
      </c>
      <c r="Q80" s="3">
        <v>258.3</v>
      </c>
      <c r="R80" s="3">
        <v>258.3</v>
      </c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2"/>
      <c r="AG80" s="12"/>
    </row>
    <row r="81" spans="1:33" ht="29.1" customHeight="1" x14ac:dyDescent="0.25">
      <c r="A81" s="22"/>
      <c r="B81" s="22"/>
      <c r="C81" s="22"/>
      <c r="D81" s="24"/>
      <c r="E81" s="3" t="s">
        <v>21</v>
      </c>
      <c r="F81" s="3">
        <v>243.95</v>
      </c>
      <c r="G81" s="3">
        <v>253.3</v>
      </c>
      <c r="H81" s="3">
        <v>243.95</v>
      </c>
      <c r="I81" s="3">
        <v>243.95</v>
      </c>
      <c r="J81" s="3">
        <v>243.95</v>
      </c>
      <c r="K81" s="3">
        <v>243.95</v>
      </c>
      <c r="L81" s="3">
        <v>243.95</v>
      </c>
      <c r="M81" s="3">
        <v>243.95</v>
      </c>
      <c r="N81" s="3">
        <v>243.95</v>
      </c>
      <c r="O81" s="3">
        <v>243.95</v>
      </c>
      <c r="P81" s="3">
        <v>243.95</v>
      </c>
      <c r="Q81" s="3">
        <v>243.95</v>
      </c>
      <c r="R81" s="3">
        <v>243.95</v>
      </c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2"/>
      <c r="AG81" s="12"/>
    </row>
    <row r="82" spans="1:33" ht="29.1" customHeight="1" x14ac:dyDescent="0.25">
      <c r="A82" s="22"/>
      <c r="B82" s="22"/>
      <c r="C82" s="22"/>
      <c r="D82" s="24"/>
      <c r="E82" s="3" t="s">
        <v>22</v>
      </c>
      <c r="F82" s="3">
        <v>229.6</v>
      </c>
      <c r="G82" s="3">
        <v>238.4</v>
      </c>
      <c r="H82" s="3">
        <v>229.6</v>
      </c>
      <c r="I82" s="3">
        <v>229.6</v>
      </c>
      <c r="J82" s="3">
        <v>229.6</v>
      </c>
      <c r="K82" s="3">
        <v>229.6</v>
      </c>
      <c r="L82" s="3">
        <v>229.6</v>
      </c>
      <c r="M82" s="3">
        <v>229.6</v>
      </c>
      <c r="N82" s="3">
        <v>229.6</v>
      </c>
      <c r="O82" s="3">
        <v>229.6</v>
      </c>
      <c r="P82" s="3">
        <v>229.6</v>
      </c>
      <c r="Q82" s="3">
        <v>229.6</v>
      </c>
      <c r="R82" s="3">
        <v>229.6</v>
      </c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3"/>
      <c r="AG82" s="13"/>
    </row>
    <row r="83" spans="1:33" ht="29.1" customHeight="1" x14ac:dyDescent="0.25">
      <c r="A83" s="21">
        <v>20030</v>
      </c>
      <c r="B83" s="21" t="s">
        <v>42</v>
      </c>
      <c r="C83" s="21"/>
      <c r="D83" s="23" t="s">
        <v>3</v>
      </c>
      <c r="E83" s="3" t="s">
        <v>19</v>
      </c>
      <c r="F83" s="3">
        <v>287</v>
      </c>
      <c r="G83" s="3">
        <v>298</v>
      </c>
      <c r="H83" s="3">
        <v>287</v>
      </c>
      <c r="I83" s="3">
        <v>287</v>
      </c>
      <c r="J83" s="3">
        <v>287</v>
      </c>
      <c r="K83" s="3">
        <v>287</v>
      </c>
      <c r="L83" s="3">
        <v>287</v>
      </c>
      <c r="M83" s="3">
        <v>287</v>
      </c>
      <c r="N83" s="3">
        <v>287</v>
      </c>
      <c r="O83" s="3">
        <v>287</v>
      </c>
      <c r="P83" s="3">
        <v>287</v>
      </c>
      <c r="Q83" s="3">
        <v>287</v>
      </c>
      <c r="R83" s="3">
        <v>287</v>
      </c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1"/>
      <c r="AG83" s="11"/>
    </row>
    <row r="84" spans="1:33" ht="29.1" customHeight="1" x14ac:dyDescent="0.25">
      <c r="A84" s="22"/>
      <c r="B84" s="22"/>
      <c r="C84" s="22"/>
      <c r="D84" s="24"/>
      <c r="E84" s="3" t="s">
        <v>20</v>
      </c>
      <c r="F84" s="3">
        <v>258.3</v>
      </c>
      <c r="G84" s="3">
        <v>268.2</v>
      </c>
      <c r="H84" s="3">
        <v>258.3</v>
      </c>
      <c r="I84" s="3">
        <v>258.3</v>
      </c>
      <c r="J84" s="3">
        <v>258.3</v>
      </c>
      <c r="K84" s="3">
        <v>258.3</v>
      </c>
      <c r="L84" s="3">
        <v>258.3</v>
      </c>
      <c r="M84" s="3">
        <v>258.3</v>
      </c>
      <c r="N84" s="3">
        <v>258.3</v>
      </c>
      <c r="O84" s="3">
        <v>258.3</v>
      </c>
      <c r="P84" s="3">
        <v>258.3</v>
      </c>
      <c r="Q84" s="3">
        <v>258.3</v>
      </c>
      <c r="R84" s="3">
        <v>258.3</v>
      </c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2"/>
      <c r="AG84" s="12"/>
    </row>
    <row r="85" spans="1:33" ht="29.1" customHeight="1" x14ac:dyDescent="0.25">
      <c r="A85" s="22"/>
      <c r="B85" s="22"/>
      <c r="C85" s="22"/>
      <c r="D85" s="24"/>
      <c r="E85" s="3" t="s">
        <v>21</v>
      </c>
      <c r="F85" s="3">
        <v>243.95</v>
      </c>
      <c r="G85" s="3">
        <v>253.3</v>
      </c>
      <c r="H85" s="3">
        <v>243.95</v>
      </c>
      <c r="I85" s="3">
        <v>243.95</v>
      </c>
      <c r="J85" s="3">
        <v>243.95</v>
      </c>
      <c r="K85" s="3">
        <v>243.95</v>
      </c>
      <c r="L85" s="3">
        <v>243.95</v>
      </c>
      <c r="M85" s="3">
        <v>243.95</v>
      </c>
      <c r="N85" s="3">
        <v>243.95</v>
      </c>
      <c r="O85" s="3">
        <v>243.95</v>
      </c>
      <c r="P85" s="3">
        <v>243.95</v>
      </c>
      <c r="Q85" s="3">
        <v>243.95</v>
      </c>
      <c r="R85" s="3">
        <v>243.95</v>
      </c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2"/>
      <c r="AG85" s="12"/>
    </row>
    <row r="86" spans="1:33" ht="29.1" customHeight="1" x14ac:dyDescent="0.25">
      <c r="A86" s="22"/>
      <c r="B86" s="22"/>
      <c r="C86" s="22"/>
      <c r="D86" s="24"/>
      <c r="E86" s="3" t="s">
        <v>22</v>
      </c>
      <c r="F86" s="3">
        <v>229.6</v>
      </c>
      <c r="G86" s="3">
        <v>238.4</v>
      </c>
      <c r="H86" s="3">
        <v>229.6</v>
      </c>
      <c r="I86" s="3">
        <v>229.6</v>
      </c>
      <c r="J86" s="3">
        <v>229.6</v>
      </c>
      <c r="K86" s="3">
        <v>229.6</v>
      </c>
      <c r="L86" s="3">
        <v>229.6</v>
      </c>
      <c r="M86" s="3">
        <v>229.6</v>
      </c>
      <c r="N86" s="3">
        <v>229.6</v>
      </c>
      <c r="O86" s="3">
        <v>229.6</v>
      </c>
      <c r="P86" s="3">
        <v>229.6</v>
      </c>
      <c r="Q86" s="3">
        <v>229.6</v>
      </c>
      <c r="R86" s="3">
        <v>229.6</v>
      </c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3"/>
      <c r="AG86" s="13"/>
    </row>
    <row r="87" spans="1:33" ht="29.1" customHeight="1" x14ac:dyDescent="0.25">
      <c r="A87" s="21">
        <v>20031</v>
      </c>
      <c r="B87" s="21" t="s">
        <v>43</v>
      </c>
      <c r="C87" s="21"/>
      <c r="D87" s="23" t="s">
        <v>3</v>
      </c>
      <c r="E87" s="3" t="s">
        <v>19</v>
      </c>
      <c r="F87" s="3">
        <v>287</v>
      </c>
      <c r="G87" s="3">
        <v>298</v>
      </c>
      <c r="H87" s="3">
        <v>287</v>
      </c>
      <c r="I87" s="3">
        <v>287</v>
      </c>
      <c r="J87" s="3">
        <v>287</v>
      </c>
      <c r="K87" s="3">
        <v>287</v>
      </c>
      <c r="L87" s="3">
        <v>287</v>
      </c>
      <c r="M87" s="3">
        <v>287</v>
      </c>
      <c r="N87" s="3">
        <v>287</v>
      </c>
      <c r="O87" s="3">
        <v>287</v>
      </c>
      <c r="P87" s="3">
        <v>287</v>
      </c>
      <c r="Q87" s="3">
        <v>287</v>
      </c>
      <c r="R87" s="3">
        <v>287</v>
      </c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1"/>
      <c r="AG87" s="11"/>
    </row>
    <row r="88" spans="1:33" ht="29.1" customHeight="1" x14ac:dyDescent="0.25">
      <c r="A88" s="22"/>
      <c r="B88" s="22"/>
      <c r="C88" s="22"/>
      <c r="D88" s="24"/>
      <c r="E88" s="3" t="s">
        <v>20</v>
      </c>
      <c r="F88" s="3">
        <v>258.3</v>
      </c>
      <c r="G88" s="3">
        <v>268.2</v>
      </c>
      <c r="H88" s="3">
        <v>258.3</v>
      </c>
      <c r="I88" s="3">
        <v>258.3</v>
      </c>
      <c r="J88" s="3">
        <v>258.3</v>
      </c>
      <c r="K88" s="3">
        <v>258.3</v>
      </c>
      <c r="L88" s="3">
        <v>258.3</v>
      </c>
      <c r="M88" s="3">
        <v>258.3</v>
      </c>
      <c r="N88" s="3">
        <v>258.3</v>
      </c>
      <c r="O88" s="3">
        <v>258.3</v>
      </c>
      <c r="P88" s="3">
        <v>258.3</v>
      </c>
      <c r="Q88" s="3">
        <v>258.3</v>
      </c>
      <c r="R88" s="3">
        <v>258.3</v>
      </c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2"/>
      <c r="AG88" s="12"/>
    </row>
    <row r="89" spans="1:33" ht="29.1" customHeight="1" x14ac:dyDescent="0.25">
      <c r="A89" s="22"/>
      <c r="B89" s="22"/>
      <c r="C89" s="22"/>
      <c r="D89" s="24"/>
      <c r="E89" s="3" t="s">
        <v>21</v>
      </c>
      <c r="F89" s="3">
        <v>243.95</v>
      </c>
      <c r="G89" s="3">
        <v>253.3</v>
      </c>
      <c r="H89" s="3">
        <v>243.95</v>
      </c>
      <c r="I89" s="3">
        <v>243.95</v>
      </c>
      <c r="J89" s="3">
        <v>243.95</v>
      </c>
      <c r="K89" s="3">
        <v>243.95</v>
      </c>
      <c r="L89" s="3">
        <v>243.95</v>
      </c>
      <c r="M89" s="3">
        <v>243.95</v>
      </c>
      <c r="N89" s="3">
        <v>243.95</v>
      </c>
      <c r="O89" s="3">
        <v>243.95</v>
      </c>
      <c r="P89" s="3">
        <v>243.95</v>
      </c>
      <c r="Q89" s="3">
        <v>243.95</v>
      </c>
      <c r="R89" s="3">
        <v>243.95</v>
      </c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2"/>
      <c r="AG89" s="12"/>
    </row>
    <row r="90" spans="1:33" ht="29.1" customHeight="1" x14ac:dyDescent="0.25">
      <c r="A90" s="22"/>
      <c r="B90" s="22"/>
      <c r="C90" s="22"/>
      <c r="D90" s="24"/>
      <c r="E90" s="3" t="s">
        <v>22</v>
      </c>
      <c r="F90" s="3">
        <v>229.6</v>
      </c>
      <c r="G90" s="3">
        <v>238.4</v>
      </c>
      <c r="H90" s="3">
        <v>229.6</v>
      </c>
      <c r="I90" s="3">
        <v>229.6</v>
      </c>
      <c r="J90" s="3">
        <v>229.6</v>
      </c>
      <c r="K90" s="3">
        <v>229.6</v>
      </c>
      <c r="L90" s="3">
        <v>229.6</v>
      </c>
      <c r="M90" s="3">
        <v>229.6</v>
      </c>
      <c r="N90" s="3">
        <v>229.6</v>
      </c>
      <c r="O90" s="3">
        <v>229.6</v>
      </c>
      <c r="P90" s="3">
        <v>229.6</v>
      </c>
      <c r="Q90" s="3">
        <v>229.6</v>
      </c>
      <c r="R90" s="3">
        <v>229.6</v>
      </c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3"/>
      <c r="AG90" s="13"/>
    </row>
    <row r="91" spans="1:33" ht="29.1" customHeight="1" x14ac:dyDescent="0.25">
      <c r="A91" s="21">
        <v>20028</v>
      </c>
      <c r="B91" s="21" t="s">
        <v>44</v>
      </c>
      <c r="C91" s="21"/>
      <c r="D91" s="23" t="s">
        <v>3</v>
      </c>
      <c r="E91" s="3" t="s">
        <v>19</v>
      </c>
      <c r="F91" s="3">
        <v>287</v>
      </c>
      <c r="G91" s="3">
        <v>298</v>
      </c>
      <c r="H91" s="3">
        <v>287</v>
      </c>
      <c r="I91" s="3">
        <v>287</v>
      </c>
      <c r="J91" s="3">
        <v>287</v>
      </c>
      <c r="K91" s="3">
        <v>287</v>
      </c>
      <c r="L91" s="3">
        <v>287</v>
      </c>
      <c r="M91" s="3">
        <v>287</v>
      </c>
      <c r="N91" s="3">
        <v>287</v>
      </c>
      <c r="O91" s="3">
        <v>287</v>
      </c>
      <c r="P91" s="3">
        <v>287</v>
      </c>
      <c r="Q91" s="3">
        <v>287</v>
      </c>
      <c r="R91" s="3">
        <v>287</v>
      </c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1"/>
      <c r="AG91" s="11"/>
    </row>
    <row r="92" spans="1:33" ht="29.1" customHeight="1" x14ac:dyDescent="0.25">
      <c r="A92" s="22"/>
      <c r="B92" s="22"/>
      <c r="C92" s="22"/>
      <c r="D92" s="24"/>
      <c r="E92" s="3" t="s">
        <v>20</v>
      </c>
      <c r="F92" s="3">
        <v>258.3</v>
      </c>
      <c r="G92" s="3">
        <v>268.2</v>
      </c>
      <c r="H92" s="3">
        <v>258.3</v>
      </c>
      <c r="I92" s="3">
        <v>258.3</v>
      </c>
      <c r="J92" s="3">
        <v>258.3</v>
      </c>
      <c r="K92" s="3">
        <v>258.3</v>
      </c>
      <c r="L92" s="3">
        <v>258.3</v>
      </c>
      <c r="M92" s="3">
        <v>258.3</v>
      </c>
      <c r="N92" s="3">
        <v>258.3</v>
      </c>
      <c r="O92" s="3">
        <v>258.3</v>
      </c>
      <c r="P92" s="3">
        <v>258.3</v>
      </c>
      <c r="Q92" s="3">
        <v>258.3</v>
      </c>
      <c r="R92" s="3">
        <v>258.3</v>
      </c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2"/>
      <c r="AG92" s="12"/>
    </row>
    <row r="93" spans="1:33" ht="29.1" customHeight="1" x14ac:dyDescent="0.25">
      <c r="A93" s="22"/>
      <c r="B93" s="22"/>
      <c r="C93" s="22"/>
      <c r="D93" s="24"/>
      <c r="E93" s="3" t="s">
        <v>21</v>
      </c>
      <c r="F93" s="3">
        <v>243.95</v>
      </c>
      <c r="G93" s="3">
        <v>253.3</v>
      </c>
      <c r="H93" s="3">
        <v>243.95</v>
      </c>
      <c r="I93" s="3">
        <v>243.95</v>
      </c>
      <c r="J93" s="3">
        <v>243.95</v>
      </c>
      <c r="K93" s="3">
        <v>243.95</v>
      </c>
      <c r="L93" s="3">
        <v>243.95</v>
      </c>
      <c r="M93" s="3">
        <v>243.95</v>
      </c>
      <c r="N93" s="3">
        <v>243.95</v>
      </c>
      <c r="O93" s="3">
        <v>243.95</v>
      </c>
      <c r="P93" s="3">
        <v>243.95</v>
      </c>
      <c r="Q93" s="3">
        <v>243.95</v>
      </c>
      <c r="R93" s="3">
        <v>243.95</v>
      </c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2"/>
      <c r="AG93" s="12"/>
    </row>
    <row r="94" spans="1:33" ht="29.1" customHeight="1" x14ac:dyDescent="0.25">
      <c r="A94" s="22"/>
      <c r="B94" s="22"/>
      <c r="C94" s="22"/>
      <c r="D94" s="24"/>
      <c r="E94" s="3" t="s">
        <v>22</v>
      </c>
      <c r="F94" s="3">
        <v>229.6</v>
      </c>
      <c r="G94" s="3">
        <v>238.4</v>
      </c>
      <c r="H94" s="3">
        <v>229.6</v>
      </c>
      <c r="I94" s="3">
        <v>229.6</v>
      </c>
      <c r="J94" s="3">
        <v>229.6</v>
      </c>
      <c r="K94" s="3">
        <v>229.6</v>
      </c>
      <c r="L94" s="3">
        <v>229.6</v>
      </c>
      <c r="M94" s="3">
        <v>229.6</v>
      </c>
      <c r="N94" s="3">
        <v>229.6</v>
      </c>
      <c r="O94" s="3">
        <v>229.6</v>
      </c>
      <c r="P94" s="3">
        <v>229.6</v>
      </c>
      <c r="Q94" s="3">
        <v>229.6</v>
      </c>
      <c r="R94" s="3">
        <v>229.6</v>
      </c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3"/>
      <c r="AG94" s="13"/>
    </row>
    <row r="95" spans="1:33" ht="29.1" customHeight="1" x14ac:dyDescent="0.25">
      <c r="A95" s="21">
        <v>20021</v>
      </c>
      <c r="B95" s="21" t="s">
        <v>45</v>
      </c>
      <c r="C95" s="21"/>
      <c r="D95" s="23" t="s">
        <v>3</v>
      </c>
      <c r="E95" s="3" t="s">
        <v>19</v>
      </c>
      <c r="F95" s="3">
        <v>287</v>
      </c>
      <c r="G95" s="3">
        <v>298</v>
      </c>
      <c r="H95" s="3">
        <v>287</v>
      </c>
      <c r="I95" s="3">
        <v>287</v>
      </c>
      <c r="J95" s="3">
        <v>287</v>
      </c>
      <c r="K95" s="3">
        <v>287</v>
      </c>
      <c r="L95" s="3">
        <v>287</v>
      </c>
      <c r="M95" s="3">
        <v>287</v>
      </c>
      <c r="N95" s="3">
        <v>287</v>
      </c>
      <c r="O95" s="3">
        <v>287</v>
      </c>
      <c r="P95" s="3">
        <v>287</v>
      </c>
      <c r="Q95" s="3">
        <v>287</v>
      </c>
      <c r="R95" s="3">
        <v>287</v>
      </c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1"/>
      <c r="AG95" s="11"/>
    </row>
    <row r="96" spans="1:33" ht="29.1" customHeight="1" x14ac:dyDescent="0.25">
      <c r="A96" s="22"/>
      <c r="B96" s="22"/>
      <c r="C96" s="22"/>
      <c r="D96" s="24"/>
      <c r="E96" s="3" t="s">
        <v>20</v>
      </c>
      <c r="F96" s="3">
        <v>258.3</v>
      </c>
      <c r="G96" s="3">
        <v>268.2</v>
      </c>
      <c r="H96" s="3">
        <v>258.3</v>
      </c>
      <c r="I96" s="3">
        <v>258.3</v>
      </c>
      <c r="J96" s="3">
        <v>258.3</v>
      </c>
      <c r="K96" s="3">
        <v>258.3</v>
      </c>
      <c r="L96" s="3">
        <v>258.3</v>
      </c>
      <c r="M96" s="3">
        <v>258.3</v>
      </c>
      <c r="N96" s="3">
        <v>258.3</v>
      </c>
      <c r="O96" s="3">
        <v>258.3</v>
      </c>
      <c r="P96" s="3">
        <v>258.3</v>
      </c>
      <c r="Q96" s="3">
        <v>258.3</v>
      </c>
      <c r="R96" s="3">
        <v>258.3</v>
      </c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2"/>
      <c r="AG96" s="12"/>
    </row>
    <row r="97" spans="1:33" ht="29.1" customHeight="1" x14ac:dyDescent="0.25">
      <c r="A97" s="22"/>
      <c r="B97" s="22"/>
      <c r="C97" s="22"/>
      <c r="D97" s="24"/>
      <c r="E97" s="3" t="s">
        <v>21</v>
      </c>
      <c r="F97" s="3">
        <v>243.95</v>
      </c>
      <c r="G97" s="3">
        <v>253.3</v>
      </c>
      <c r="H97" s="3">
        <v>243.95</v>
      </c>
      <c r="I97" s="3">
        <v>243.95</v>
      </c>
      <c r="J97" s="3">
        <v>243.95</v>
      </c>
      <c r="K97" s="3">
        <v>243.95</v>
      </c>
      <c r="L97" s="3">
        <v>243.95</v>
      </c>
      <c r="M97" s="3">
        <v>243.95</v>
      </c>
      <c r="N97" s="3">
        <v>243.95</v>
      </c>
      <c r="O97" s="3">
        <v>243.95</v>
      </c>
      <c r="P97" s="3">
        <v>243.95</v>
      </c>
      <c r="Q97" s="3">
        <v>243.95</v>
      </c>
      <c r="R97" s="3">
        <v>243.95</v>
      </c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2"/>
      <c r="AG97" s="12"/>
    </row>
    <row r="98" spans="1:33" ht="29.1" customHeight="1" x14ac:dyDescent="0.25">
      <c r="A98" s="22"/>
      <c r="B98" s="22"/>
      <c r="C98" s="22"/>
      <c r="D98" s="24"/>
      <c r="E98" s="3" t="s">
        <v>22</v>
      </c>
      <c r="F98" s="3">
        <v>229.6</v>
      </c>
      <c r="G98" s="3">
        <v>238.4</v>
      </c>
      <c r="H98" s="3">
        <v>229.6</v>
      </c>
      <c r="I98" s="3">
        <v>229.6</v>
      </c>
      <c r="J98" s="3">
        <v>229.6</v>
      </c>
      <c r="K98" s="3">
        <v>229.6</v>
      </c>
      <c r="L98" s="3">
        <v>229.6</v>
      </c>
      <c r="M98" s="3">
        <v>229.6</v>
      </c>
      <c r="N98" s="3">
        <v>229.6</v>
      </c>
      <c r="O98" s="3">
        <v>229.6</v>
      </c>
      <c r="P98" s="3">
        <v>229.6</v>
      </c>
      <c r="Q98" s="3">
        <v>229.6</v>
      </c>
      <c r="R98" s="3">
        <v>229.6</v>
      </c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3"/>
      <c r="AG98" s="13"/>
    </row>
    <row r="99" spans="1:33" ht="29.1" customHeight="1" x14ac:dyDescent="0.25">
      <c r="A99" s="21">
        <v>20020</v>
      </c>
      <c r="B99" s="21" t="s">
        <v>46</v>
      </c>
      <c r="C99" s="21"/>
      <c r="D99" s="23" t="s">
        <v>3</v>
      </c>
      <c r="E99" s="3" t="s">
        <v>19</v>
      </c>
      <c r="F99" s="3">
        <v>287</v>
      </c>
      <c r="G99" s="3">
        <v>298</v>
      </c>
      <c r="H99" s="3">
        <v>287</v>
      </c>
      <c r="I99" s="3">
        <v>287</v>
      </c>
      <c r="J99" s="3">
        <v>287</v>
      </c>
      <c r="K99" s="3">
        <v>287</v>
      </c>
      <c r="L99" s="3">
        <v>287</v>
      </c>
      <c r="M99" s="3">
        <v>287</v>
      </c>
      <c r="N99" s="3">
        <v>287</v>
      </c>
      <c r="O99" s="3">
        <v>287</v>
      </c>
      <c r="P99" s="3">
        <v>287</v>
      </c>
      <c r="Q99" s="3">
        <v>287</v>
      </c>
      <c r="R99" s="3">
        <v>287</v>
      </c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1"/>
      <c r="AG99" s="11"/>
    </row>
    <row r="100" spans="1:33" ht="29.1" customHeight="1" x14ac:dyDescent="0.25">
      <c r="A100" s="22"/>
      <c r="B100" s="22"/>
      <c r="C100" s="22"/>
      <c r="D100" s="24"/>
      <c r="E100" s="3" t="s">
        <v>20</v>
      </c>
      <c r="F100" s="3">
        <v>258.3</v>
      </c>
      <c r="G100" s="3">
        <v>268.2</v>
      </c>
      <c r="H100" s="3">
        <v>258.3</v>
      </c>
      <c r="I100" s="3">
        <v>258.3</v>
      </c>
      <c r="J100" s="3">
        <v>258.3</v>
      </c>
      <c r="K100" s="3">
        <v>258.3</v>
      </c>
      <c r="L100" s="3">
        <v>258.3</v>
      </c>
      <c r="M100" s="3">
        <v>258.3</v>
      </c>
      <c r="N100" s="3">
        <v>258.3</v>
      </c>
      <c r="O100" s="3">
        <v>258.3</v>
      </c>
      <c r="P100" s="3">
        <v>258.3</v>
      </c>
      <c r="Q100" s="3">
        <v>258.3</v>
      </c>
      <c r="R100" s="3">
        <v>258.3</v>
      </c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2"/>
      <c r="AG100" s="12"/>
    </row>
    <row r="101" spans="1:33" ht="29.1" customHeight="1" x14ac:dyDescent="0.25">
      <c r="A101" s="22"/>
      <c r="B101" s="22"/>
      <c r="C101" s="22"/>
      <c r="D101" s="24"/>
      <c r="E101" s="3" t="s">
        <v>21</v>
      </c>
      <c r="F101" s="3">
        <v>243.95</v>
      </c>
      <c r="G101" s="3">
        <v>253.3</v>
      </c>
      <c r="H101" s="3">
        <v>243.95</v>
      </c>
      <c r="I101" s="3">
        <v>243.95</v>
      </c>
      <c r="J101" s="3">
        <v>243.95</v>
      </c>
      <c r="K101" s="3">
        <v>243.95</v>
      </c>
      <c r="L101" s="3">
        <v>243.95</v>
      </c>
      <c r="M101" s="3">
        <v>243.95</v>
      </c>
      <c r="N101" s="3">
        <v>243.95</v>
      </c>
      <c r="O101" s="3">
        <v>243.95</v>
      </c>
      <c r="P101" s="3">
        <v>243.95</v>
      </c>
      <c r="Q101" s="3">
        <v>243.95</v>
      </c>
      <c r="R101" s="3">
        <v>243.95</v>
      </c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2"/>
      <c r="AG101" s="12"/>
    </row>
    <row r="102" spans="1:33" ht="29.1" customHeight="1" x14ac:dyDescent="0.25">
      <c r="A102" s="22"/>
      <c r="B102" s="22"/>
      <c r="C102" s="22"/>
      <c r="D102" s="24"/>
      <c r="E102" s="3" t="s">
        <v>22</v>
      </c>
      <c r="F102" s="3">
        <v>229.6</v>
      </c>
      <c r="G102" s="3">
        <v>238.4</v>
      </c>
      <c r="H102" s="3">
        <v>229.6</v>
      </c>
      <c r="I102" s="3">
        <v>229.6</v>
      </c>
      <c r="J102" s="3">
        <v>229.6</v>
      </c>
      <c r="K102" s="3">
        <v>229.6</v>
      </c>
      <c r="L102" s="3">
        <v>229.6</v>
      </c>
      <c r="M102" s="3">
        <v>229.6</v>
      </c>
      <c r="N102" s="3">
        <v>229.6</v>
      </c>
      <c r="O102" s="3">
        <v>229.6</v>
      </c>
      <c r="P102" s="3">
        <v>229.6</v>
      </c>
      <c r="Q102" s="3">
        <v>229.6</v>
      </c>
      <c r="R102" s="3">
        <v>229.6</v>
      </c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3"/>
      <c r="AG102" s="13"/>
    </row>
    <row r="103" spans="1:33" ht="29.1" customHeight="1" x14ac:dyDescent="0.25">
      <c r="A103" s="21">
        <v>20018</v>
      </c>
      <c r="B103" s="21" t="s">
        <v>47</v>
      </c>
      <c r="C103" s="21"/>
      <c r="D103" s="23" t="s">
        <v>3</v>
      </c>
      <c r="E103" s="3" t="s">
        <v>19</v>
      </c>
      <c r="F103" s="3">
        <v>287</v>
      </c>
      <c r="G103" s="3">
        <v>298</v>
      </c>
      <c r="H103" s="3">
        <v>287</v>
      </c>
      <c r="I103" s="3">
        <v>287</v>
      </c>
      <c r="J103" s="3">
        <v>287</v>
      </c>
      <c r="K103" s="3">
        <v>287</v>
      </c>
      <c r="L103" s="3">
        <v>287</v>
      </c>
      <c r="M103" s="3">
        <v>287</v>
      </c>
      <c r="N103" s="3">
        <v>287</v>
      </c>
      <c r="O103" s="3">
        <v>287</v>
      </c>
      <c r="P103" s="3">
        <v>287</v>
      </c>
      <c r="Q103" s="3">
        <v>287</v>
      </c>
      <c r="R103" s="3">
        <v>287</v>
      </c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1"/>
      <c r="AG103" s="11"/>
    </row>
    <row r="104" spans="1:33" ht="29.1" customHeight="1" x14ac:dyDescent="0.25">
      <c r="A104" s="22"/>
      <c r="B104" s="22"/>
      <c r="C104" s="22"/>
      <c r="D104" s="24"/>
      <c r="E104" s="3" t="s">
        <v>20</v>
      </c>
      <c r="F104" s="3">
        <v>258.3</v>
      </c>
      <c r="G104" s="3">
        <v>268.2</v>
      </c>
      <c r="H104" s="3">
        <v>258.3</v>
      </c>
      <c r="I104" s="3">
        <v>258.3</v>
      </c>
      <c r="J104" s="3">
        <v>258.3</v>
      </c>
      <c r="K104" s="3">
        <v>258.3</v>
      </c>
      <c r="L104" s="3">
        <v>258.3</v>
      </c>
      <c r="M104" s="3">
        <v>258.3</v>
      </c>
      <c r="N104" s="3">
        <v>258.3</v>
      </c>
      <c r="O104" s="3">
        <v>258.3</v>
      </c>
      <c r="P104" s="3">
        <v>258.3</v>
      </c>
      <c r="Q104" s="3">
        <v>258.3</v>
      </c>
      <c r="R104" s="3">
        <v>258.3</v>
      </c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2"/>
      <c r="AG104" s="12"/>
    </row>
    <row r="105" spans="1:33" ht="29.1" customHeight="1" x14ac:dyDescent="0.25">
      <c r="A105" s="22"/>
      <c r="B105" s="22"/>
      <c r="C105" s="22"/>
      <c r="D105" s="24"/>
      <c r="E105" s="3" t="s">
        <v>21</v>
      </c>
      <c r="F105" s="3">
        <v>243.95</v>
      </c>
      <c r="G105" s="3">
        <v>253.3</v>
      </c>
      <c r="H105" s="3">
        <v>243.95</v>
      </c>
      <c r="I105" s="3">
        <v>243.95</v>
      </c>
      <c r="J105" s="3">
        <v>243.95</v>
      </c>
      <c r="K105" s="3">
        <v>243.95</v>
      </c>
      <c r="L105" s="3">
        <v>243.95</v>
      </c>
      <c r="M105" s="3">
        <v>243.95</v>
      </c>
      <c r="N105" s="3">
        <v>243.95</v>
      </c>
      <c r="O105" s="3">
        <v>243.95</v>
      </c>
      <c r="P105" s="3">
        <v>243.95</v>
      </c>
      <c r="Q105" s="3">
        <v>243.95</v>
      </c>
      <c r="R105" s="3">
        <v>243.95</v>
      </c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2"/>
      <c r="AG105" s="12"/>
    </row>
    <row r="106" spans="1:33" ht="29.1" customHeight="1" x14ac:dyDescent="0.25">
      <c r="A106" s="22"/>
      <c r="B106" s="22"/>
      <c r="C106" s="22"/>
      <c r="D106" s="24"/>
      <c r="E106" s="3" t="s">
        <v>22</v>
      </c>
      <c r="F106" s="3">
        <v>229.6</v>
      </c>
      <c r="G106" s="3">
        <v>238.4</v>
      </c>
      <c r="H106" s="3">
        <v>229.6</v>
      </c>
      <c r="I106" s="3">
        <v>229.6</v>
      </c>
      <c r="J106" s="3">
        <v>229.6</v>
      </c>
      <c r="K106" s="3">
        <v>229.6</v>
      </c>
      <c r="L106" s="3">
        <v>229.6</v>
      </c>
      <c r="M106" s="3">
        <v>229.6</v>
      </c>
      <c r="N106" s="3">
        <v>229.6</v>
      </c>
      <c r="O106" s="3">
        <v>229.6</v>
      </c>
      <c r="P106" s="3">
        <v>229.6</v>
      </c>
      <c r="Q106" s="3">
        <v>229.6</v>
      </c>
      <c r="R106" s="3">
        <v>229.6</v>
      </c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3"/>
      <c r="AG106" s="13"/>
    </row>
    <row r="107" spans="1:33" ht="29.1" customHeight="1" x14ac:dyDescent="0.25">
      <c r="A107" s="21">
        <v>20019</v>
      </c>
      <c r="B107" s="21" t="s">
        <v>48</v>
      </c>
      <c r="C107" s="21"/>
      <c r="D107" s="23" t="s">
        <v>3</v>
      </c>
      <c r="E107" s="3" t="s">
        <v>19</v>
      </c>
      <c r="F107" s="3">
        <v>287</v>
      </c>
      <c r="G107" s="3">
        <v>298</v>
      </c>
      <c r="H107" s="3">
        <v>287</v>
      </c>
      <c r="I107" s="3">
        <v>287</v>
      </c>
      <c r="J107" s="3">
        <v>287</v>
      </c>
      <c r="K107" s="3">
        <v>287</v>
      </c>
      <c r="L107" s="3">
        <v>287</v>
      </c>
      <c r="M107" s="3">
        <v>287</v>
      </c>
      <c r="N107" s="3">
        <v>287</v>
      </c>
      <c r="O107" s="3">
        <v>287</v>
      </c>
      <c r="P107" s="3">
        <v>287</v>
      </c>
      <c r="Q107" s="3">
        <v>287</v>
      </c>
      <c r="R107" s="3">
        <v>287</v>
      </c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1"/>
      <c r="AG107" s="11"/>
    </row>
    <row r="108" spans="1:33" ht="29.1" customHeight="1" x14ac:dyDescent="0.25">
      <c r="A108" s="22"/>
      <c r="B108" s="22"/>
      <c r="C108" s="22"/>
      <c r="D108" s="24"/>
      <c r="E108" s="3" t="s">
        <v>20</v>
      </c>
      <c r="F108" s="3">
        <v>258.3</v>
      </c>
      <c r="G108" s="3">
        <v>268.2</v>
      </c>
      <c r="H108" s="3">
        <v>258.3</v>
      </c>
      <c r="I108" s="3">
        <v>258.3</v>
      </c>
      <c r="J108" s="3">
        <v>258.3</v>
      </c>
      <c r="K108" s="3">
        <v>258.3</v>
      </c>
      <c r="L108" s="3">
        <v>258.3</v>
      </c>
      <c r="M108" s="3">
        <v>258.3</v>
      </c>
      <c r="N108" s="3">
        <v>258.3</v>
      </c>
      <c r="O108" s="3">
        <v>258.3</v>
      </c>
      <c r="P108" s="3">
        <v>258.3</v>
      </c>
      <c r="Q108" s="3">
        <v>258.3</v>
      </c>
      <c r="R108" s="3">
        <v>258.3</v>
      </c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2"/>
      <c r="AG108" s="12"/>
    </row>
    <row r="109" spans="1:33" ht="29.1" customHeight="1" x14ac:dyDescent="0.25">
      <c r="A109" s="22"/>
      <c r="B109" s="22"/>
      <c r="C109" s="22"/>
      <c r="D109" s="24"/>
      <c r="E109" s="3" t="s">
        <v>21</v>
      </c>
      <c r="F109" s="3">
        <v>243.95</v>
      </c>
      <c r="G109" s="3">
        <v>253.3</v>
      </c>
      <c r="H109" s="3">
        <v>243.95</v>
      </c>
      <c r="I109" s="3">
        <v>243.95</v>
      </c>
      <c r="J109" s="3">
        <v>243.95</v>
      </c>
      <c r="K109" s="3">
        <v>243.95</v>
      </c>
      <c r="L109" s="3">
        <v>243.95</v>
      </c>
      <c r="M109" s="3">
        <v>243.95</v>
      </c>
      <c r="N109" s="3">
        <v>243.95</v>
      </c>
      <c r="O109" s="3">
        <v>243.95</v>
      </c>
      <c r="P109" s="3">
        <v>243.95</v>
      </c>
      <c r="Q109" s="3">
        <v>243.95</v>
      </c>
      <c r="R109" s="3">
        <v>243.95</v>
      </c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2"/>
      <c r="AG109" s="12"/>
    </row>
    <row r="110" spans="1:33" ht="29.1" customHeight="1" x14ac:dyDescent="0.25">
      <c r="A110" s="22"/>
      <c r="B110" s="22"/>
      <c r="C110" s="22"/>
      <c r="D110" s="24"/>
      <c r="E110" s="3" t="s">
        <v>22</v>
      </c>
      <c r="F110" s="3">
        <v>229.6</v>
      </c>
      <c r="G110" s="3">
        <v>238.4</v>
      </c>
      <c r="H110" s="3">
        <v>229.6</v>
      </c>
      <c r="I110" s="3">
        <v>229.6</v>
      </c>
      <c r="J110" s="3">
        <v>229.6</v>
      </c>
      <c r="K110" s="3">
        <v>229.6</v>
      </c>
      <c r="L110" s="3">
        <v>229.6</v>
      </c>
      <c r="M110" s="3">
        <v>229.6</v>
      </c>
      <c r="N110" s="3">
        <v>229.6</v>
      </c>
      <c r="O110" s="3">
        <v>229.6</v>
      </c>
      <c r="P110" s="3">
        <v>229.6</v>
      </c>
      <c r="Q110" s="3">
        <v>229.6</v>
      </c>
      <c r="R110" s="3">
        <v>229.6</v>
      </c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3"/>
      <c r="AG110" s="13"/>
    </row>
    <row r="111" spans="1:33" ht="29.1" customHeight="1" x14ac:dyDescent="0.25">
      <c r="A111" s="21">
        <v>20017</v>
      </c>
      <c r="B111" s="21" t="s">
        <v>49</v>
      </c>
      <c r="C111" s="21"/>
      <c r="D111" s="23" t="s">
        <v>3</v>
      </c>
      <c r="E111" s="3" t="s">
        <v>19</v>
      </c>
      <c r="F111" s="3">
        <v>287</v>
      </c>
      <c r="G111" s="3">
        <v>298</v>
      </c>
      <c r="H111" s="3">
        <v>287</v>
      </c>
      <c r="I111" s="3">
        <v>287</v>
      </c>
      <c r="J111" s="3">
        <v>287</v>
      </c>
      <c r="K111" s="3">
        <v>287</v>
      </c>
      <c r="L111" s="3">
        <v>287</v>
      </c>
      <c r="M111" s="3">
        <v>287</v>
      </c>
      <c r="N111" s="3">
        <v>287</v>
      </c>
      <c r="O111" s="3">
        <v>287</v>
      </c>
      <c r="P111" s="3">
        <v>287</v>
      </c>
      <c r="Q111" s="3">
        <v>287</v>
      </c>
      <c r="R111" s="3">
        <v>287</v>
      </c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1"/>
      <c r="AG111" s="11"/>
    </row>
    <row r="112" spans="1:33" ht="29.1" customHeight="1" x14ac:dyDescent="0.25">
      <c r="A112" s="22"/>
      <c r="B112" s="22"/>
      <c r="C112" s="22"/>
      <c r="D112" s="24"/>
      <c r="E112" s="3" t="s">
        <v>20</v>
      </c>
      <c r="F112" s="3">
        <v>258.3</v>
      </c>
      <c r="G112" s="3">
        <v>268.2</v>
      </c>
      <c r="H112" s="3">
        <v>258.3</v>
      </c>
      <c r="I112" s="3">
        <v>258.3</v>
      </c>
      <c r="J112" s="3">
        <v>258.3</v>
      </c>
      <c r="K112" s="3">
        <v>258.3</v>
      </c>
      <c r="L112" s="3">
        <v>258.3</v>
      </c>
      <c r="M112" s="3">
        <v>258.3</v>
      </c>
      <c r="N112" s="3">
        <v>258.3</v>
      </c>
      <c r="O112" s="3">
        <v>258.3</v>
      </c>
      <c r="P112" s="3">
        <v>258.3</v>
      </c>
      <c r="Q112" s="3">
        <v>258.3</v>
      </c>
      <c r="R112" s="3">
        <v>258.3</v>
      </c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2"/>
      <c r="AG112" s="12"/>
    </row>
    <row r="113" spans="1:33" ht="29.1" customHeight="1" x14ac:dyDescent="0.25">
      <c r="A113" s="22"/>
      <c r="B113" s="22"/>
      <c r="C113" s="22"/>
      <c r="D113" s="24"/>
      <c r="E113" s="3" t="s">
        <v>21</v>
      </c>
      <c r="F113" s="3">
        <v>243.95</v>
      </c>
      <c r="G113" s="3">
        <v>253.3</v>
      </c>
      <c r="H113" s="3">
        <v>243.95</v>
      </c>
      <c r="I113" s="3">
        <v>243.95</v>
      </c>
      <c r="J113" s="3">
        <v>243.95</v>
      </c>
      <c r="K113" s="3">
        <v>243.95</v>
      </c>
      <c r="L113" s="3">
        <v>243.95</v>
      </c>
      <c r="M113" s="3">
        <v>243.95</v>
      </c>
      <c r="N113" s="3">
        <v>243.95</v>
      </c>
      <c r="O113" s="3">
        <v>243.95</v>
      </c>
      <c r="P113" s="3">
        <v>243.95</v>
      </c>
      <c r="Q113" s="3">
        <v>243.95</v>
      </c>
      <c r="R113" s="3">
        <v>243.95</v>
      </c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2"/>
      <c r="AG113" s="12"/>
    </row>
    <row r="114" spans="1:33" ht="29.1" customHeight="1" x14ac:dyDescent="0.25">
      <c r="A114" s="22"/>
      <c r="B114" s="22"/>
      <c r="C114" s="22"/>
      <c r="D114" s="24"/>
      <c r="E114" s="3" t="s">
        <v>22</v>
      </c>
      <c r="F114" s="3">
        <v>229.6</v>
      </c>
      <c r="G114" s="3">
        <v>238.4</v>
      </c>
      <c r="H114" s="3">
        <v>229.6</v>
      </c>
      <c r="I114" s="3">
        <v>229.6</v>
      </c>
      <c r="J114" s="3">
        <v>229.6</v>
      </c>
      <c r="K114" s="3">
        <v>229.6</v>
      </c>
      <c r="L114" s="3">
        <v>229.6</v>
      </c>
      <c r="M114" s="3">
        <v>229.6</v>
      </c>
      <c r="N114" s="3">
        <v>229.6</v>
      </c>
      <c r="O114" s="3">
        <v>229.6</v>
      </c>
      <c r="P114" s="3">
        <v>229.6</v>
      </c>
      <c r="Q114" s="3">
        <v>229.6</v>
      </c>
      <c r="R114" s="3">
        <v>229.6</v>
      </c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3"/>
      <c r="AG114" s="13"/>
    </row>
    <row r="115" spans="1:33" ht="29.1" customHeight="1" x14ac:dyDescent="0.25">
      <c r="A115" s="21">
        <v>20081</v>
      </c>
      <c r="B115" s="21" t="s">
        <v>50</v>
      </c>
      <c r="C115" s="21"/>
      <c r="D115" s="23" t="s">
        <v>3</v>
      </c>
      <c r="E115" s="3" t="s">
        <v>19</v>
      </c>
      <c r="F115" s="3">
        <v>287</v>
      </c>
      <c r="G115" s="3">
        <v>298</v>
      </c>
      <c r="H115" s="3">
        <v>287</v>
      </c>
      <c r="I115" s="3">
        <v>287</v>
      </c>
      <c r="J115" s="3">
        <v>287</v>
      </c>
      <c r="K115" s="3">
        <v>287</v>
      </c>
      <c r="L115" s="3">
        <v>287</v>
      </c>
      <c r="M115" s="3">
        <v>287</v>
      </c>
      <c r="N115" s="3">
        <v>287</v>
      </c>
      <c r="O115" s="3">
        <v>287</v>
      </c>
      <c r="P115" s="3">
        <v>287</v>
      </c>
      <c r="Q115" s="3">
        <v>287</v>
      </c>
      <c r="R115" s="3">
        <v>287</v>
      </c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1"/>
      <c r="AG115" s="11"/>
    </row>
    <row r="116" spans="1:33" ht="29.1" customHeight="1" x14ac:dyDescent="0.25">
      <c r="A116" s="22"/>
      <c r="B116" s="22"/>
      <c r="C116" s="22"/>
      <c r="D116" s="24"/>
      <c r="E116" s="3" t="s">
        <v>20</v>
      </c>
      <c r="F116" s="3">
        <v>258.3</v>
      </c>
      <c r="G116" s="3">
        <v>268.2</v>
      </c>
      <c r="H116" s="3">
        <v>258.3</v>
      </c>
      <c r="I116" s="3">
        <v>258.3</v>
      </c>
      <c r="J116" s="3">
        <v>258.3</v>
      </c>
      <c r="K116" s="3">
        <v>258.3</v>
      </c>
      <c r="L116" s="3">
        <v>258.3</v>
      </c>
      <c r="M116" s="3">
        <v>258.3</v>
      </c>
      <c r="N116" s="3">
        <v>258.3</v>
      </c>
      <c r="O116" s="3">
        <v>258.3</v>
      </c>
      <c r="P116" s="3">
        <v>258.3</v>
      </c>
      <c r="Q116" s="3">
        <v>258.3</v>
      </c>
      <c r="R116" s="3">
        <v>258.3</v>
      </c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2"/>
      <c r="AG116" s="12"/>
    </row>
    <row r="117" spans="1:33" ht="29.1" customHeight="1" x14ac:dyDescent="0.25">
      <c r="A117" s="22"/>
      <c r="B117" s="22"/>
      <c r="C117" s="22"/>
      <c r="D117" s="24"/>
      <c r="E117" s="3" t="s">
        <v>21</v>
      </c>
      <c r="F117" s="3">
        <v>243.95</v>
      </c>
      <c r="G117" s="3">
        <v>253.3</v>
      </c>
      <c r="H117" s="3">
        <v>243.95</v>
      </c>
      <c r="I117" s="3">
        <v>243.95</v>
      </c>
      <c r="J117" s="3">
        <v>243.95</v>
      </c>
      <c r="K117" s="3">
        <v>243.95</v>
      </c>
      <c r="L117" s="3">
        <v>243.95</v>
      </c>
      <c r="M117" s="3">
        <v>243.95</v>
      </c>
      <c r="N117" s="3">
        <v>243.95</v>
      </c>
      <c r="O117" s="3">
        <v>243.95</v>
      </c>
      <c r="P117" s="3">
        <v>243.95</v>
      </c>
      <c r="Q117" s="3">
        <v>243.95</v>
      </c>
      <c r="R117" s="3">
        <v>243.95</v>
      </c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2"/>
      <c r="AG117" s="12"/>
    </row>
    <row r="118" spans="1:33" ht="29.1" customHeight="1" x14ac:dyDescent="0.25">
      <c r="A118" s="22"/>
      <c r="B118" s="22"/>
      <c r="C118" s="22"/>
      <c r="D118" s="24"/>
      <c r="E118" s="3" t="s">
        <v>22</v>
      </c>
      <c r="F118" s="3">
        <v>229.6</v>
      </c>
      <c r="G118" s="3">
        <v>238.4</v>
      </c>
      <c r="H118" s="3">
        <v>229.6</v>
      </c>
      <c r="I118" s="3">
        <v>229.6</v>
      </c>
      <c r="J118" s="3">
        <v>229.6</v>
      </c>
      <c r="K118" s="3">
        <v>229.6</v>
      </c>
      <c r="L118" s="3">
        <v>229.6</v>
      </c>
      <c r="M118" s="3">
        <v>229.6</v>
      </c>
      <c r="N118" s="3">
        <v>229.6</v>
      </c>
      <c r="O118" s="3">
        <v>229.6</v>
      </c>
      <c r="P118" s="3">
        <v>229.6</v>
      </c>
      <c r="Q118" s="3">
        <v>229.6</v>
      </c>
      <c r="R118" s="3">
        <v>229.6</v>
      </c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3"/>
      <c r="AG118" s="13"/>
    </row>
    <row r="119" spans="1:33" ht="29.1" customHeight="1" x14ac:dyDescent="0.25">
      <c r="A119" s="21">
        <v>20082</v>
      </c>
      <c r="B119" s="21" t="s">
        <v>51</v>
      </c>
      <c r="C119" s="21"/>
      <c r="D119" s="23" t="s">
        <v>3</v>
      </c>
      <c r="E119" s="3" t="s">
        <v>19</v>
      </c>
      <c r="F119" s="3">
        <v>287</v>
      </c>
      <c r="G119" s="3">
        <v>298</v>
      </c>
      <c r="H119" s="3">
        <v>287</v>
      </c>
      <c r="I119" s="3">
        <v>287</v>
      </c>
      <c r="J119" s="3">
        <v>287</v>
      </c>
      <c r="K119" s="3">
        <v>287</v>
      </c>
      <c r="L119" s="3">
        <v>287</v>
      </c>
      <c r="M119" s="3">
        <v>287</v>
      </c>
      <c r="N119" s="3">
        <v>287</v>
      </c>
      <c r="O119" s="3">
        <v>287</v>
      </c>
      <c r="P119" s="3">
        <v>287</v>
      </c>
      <c r="Q119" s="3">
        <v>287</v>
      </c>
      <c r="R119" s="3">
        <v>287</v>
      </c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1"/>
      <c r="AG119" s="11"/>
    </row>
    <row r="120" spans="1:33" ht="29.1" customHeight="1" x14ac:dyDescent="0.25">
      <c r="A120" s="22"/>
      <c r="B120" s="22"/>
      <c r="C120" s="22"/>
      <c r="D120" s="24"/>
      <c r="E120" s="3" t="s">
        <v>20</v>
      </c>
      <c r="F120" s="3">
        <v>258.3</v>
      </c>
      <c r="G120" s="3">
        <v>268.2</v>
      </c>
      <c r="H120" s="3">
        <v>258.3</v>
      </c>
      <c r="I120" s="3">
        <v>258.3</v>
      </c>
      <c r="J120" s="3">
        <v>258.3</v>
      </c>
      <c r="K120" s="3">
        <v>258.3</v>
      </c>
      <c r="L120" s="3">
        <v>258.3</v>
      </c>
      <c r="M120" s="3">
        <v>258.3</v>
      </c>
      <c r="N120" s="3">
        <v>258.3</v>
      </c>
      <c r="O120" s="3">
        <v>258.3</v>
      </c>
      <c r="P120" s="3">
        <v>258.3</v>
      </c>
      <c r="Q120" s="3">
        <v>258.3</v>
      </c>
      <c r="R120" s="3">
        <v>258.3</v>
      </c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2"/>
      <c r="AG120" s="12"/>
    </row>
    <row r="121" spans="1:33" ht="29.1" customHeight="1" x14ac:dyDescent="0.25">
      <c r="A121" s="22"/>
      <c r="B121" s="22"/>
      <c r="C121" s="22"/>
      <c r="D121" s="24"/>
      <c r="E121" s="3" t="s">
        <v>21</v>
      </c>
      <c r="F121" s="3">
        <v>243.95</v>
      </c>
      <c r="G121" s="3">
        <v>253.3</v>
      </c>
      <c r="H121" s="3">
        <v>243.95</v>
      </c>
      <c r="I121" s="3">
        <v>243.95</v>
      </c>
      <c r="J121" s="3">
        <v>243.95</v>
      </c>
      <c r="K121" s="3">
        <v>243.95</v>
      </c>
      <c r="L121" s="3">
        <v>243.95</v>
      </c>
      <c r="M121" s="3">
        <v>243.95</v>
      </c>
      <c r="N121" s="3">
        <v>243.95</v>
      </c>
      <c r="O121" s="3">
        <v>243.95</v>
      </c>
      <c r="P121" s="3">
        <v>243.95</v>
      </c>
      <c r="Q121" s="3">
        <v>243.95</v>
      </c>
      <c r="R121" s="3">
        <v>243.95</v>
      </c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2"/>
      <c r="AG121" s="12"/>
    </row>
    <row r="122" spans="1:33" ht="29.1" customHeight="1" x14ac:dyDescent="0.25">
      <c r="A122" s="22"/>
      <c r="B122" s="22"/>
      <c r="C122" s="22"/>
      <c r="D122" s="24"/>
      <c r="E122" s="3" t="s">
        <v>22</v>
      </c>
      <c r="F122" s="3">
        <v>229.6</v>
      </c>
      <c r="G122" s="3">
        <v>238.4</v>
      </c>
      <c r="H122" s="3">
        <v>229.6</v>
      </c>
      <c r="I122" s="3">
        <v>229.6</v>
      </c>
      <c r="J122" s="3">
        <v>229.6</v>
      </c>
      <c r="K122" s="3">
        <v>229.6</v>
      </c>
      <c r="L122" s="3">
        <v>229.6</v>
      </c>
      <c r="M122" s="3">
        <v>229.6</v>
      </c>
      <c r="N122" s="3">
        <v>229.6</v>
      </c>
      <c r="O122" s="3">
        <v>229.6</v>
      </c>
      <c r="P122" s="3">
        <v>229.6</v>
      </c>
      <c r="Q122" s="3">
        <v>229.6</v>
      </c>
      <c r="R122" s="3">
        <v>229.6</v>
      </c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3"/>
      <c r="AG122" s="13"/>
    </row>
    <row r="123" spans="1:33" ht="29.1" customHeight="1" x14ac:dyDescent="0.25">
      <c r="A123" s="21">
        <v>20033</v>
      </c>
      <c r="B123" s="21" t="s">
        <v>52</v>
      </c>
      <c r="C123" s="21"/>
      <c r="D123" s="23" t="s">
        <v>3</v>
      </c>
      <c r="E123" s="3" t="s">
        <v>19</v>
      </c>
      <c r="F123" s="3">
        <v>287</v>
      </c>
      <c r="G123" s="3">
        <v>298</v>
      </c>
      <c r="H123" s="3">
        <v>287</v>
      </c>
      <c r="I123" s="3">
        <v>287</v>
      </c>
      <c r="J123" s="3">
        <v>287</v>
      </c>
      <c r="K123" s="3">
        <v>287</v>
      </c>
      <c r="L123" s="3">
        <v>287</v>
      </c>
      <c r="M123" s="3">
        <v>287</v>
      </c>
      <c r="N123" s="3">
        <v>287</v>
      </c>
      <c r="O123" s="3">
        <v>287</v>
      </c>
      <c r="P123" s="3">
        <v>287</v>
      </c>
      <c r="Q123" s="3">
        <v>287</v>
      </c>
      <c r="R123" s="3">
        <v>287</v>
      </c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1"/>
      <c r="AG123" s="11"/>
    </row>
    <row r="124" spans="1:33" ht="29.1" customHeight="1" x14ac:dyDescent="0.25">
      <c r="A124" s="22"/>
      <c r="B124" s="22"/>
      <c r="C124" s="22"/>
      <c r="D124" s="24"/>
      <c r="E124" s="3" t="s">
        <v>20</v>
      </c>
      <c r="F124" s="3">
        <v>258.3</v>
      </c>
      <c r="G124" s="3">
        <v>268.2</v>
      </c>
      <c r="H124" s="3">
        <v>258.3</v>
      </c>
      <c r="I124" s="3">
        <v>258.3</v>
      </c>
      <c r="J124" s="3">
        <v>258.3</v>
      </c>
      <c r="K124" s="3">
        <v>258.3</v>
      </c>
      <c r="L124" s="3">
        <v>258.3</v>
      </c>
      <c r="M124" s="3">
        <v>258.3</v>
      </c>
      <c r="N124" s="3">
        <v>258.3</v>
      </c>
      <c r="O124" s="3">
        <v>258.3</v>
      </c>
      <c r="P124" s="3">
        <v>258.3</v>
      </c>
      <c r="Q124" s="3">
        <v>258.3</v>
      </c>
      <c r="R124" s="3">
        <v>258.3</v>
      </c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2"/>
      <c r="AG124" s="12"/>
    </row>
    <row r="125" spans="1:33" ht="29.1" customHeight="1" x14ac:dyDescent="0.25">
      <c r="A125" s="22"/>
      <c r="B125" s="22"/>
      <c r="C125" s="22"/>
      <c r="D125" s="24"/>
      <c r="E125" s="3" t="s">
        <v>21</v>
      </c>
      <c r="F125" s="3">
        <v>243.95</v>
      </c>
      <c r="G125" s="3">
        <v>253.3</v>
      </c>
      <c r="H125" s="3">
        <v>243.95</v>
      </c>
      <c r="I125" s="3">
        <v>243.95</v>
      </c>
      <c r="J125" s="3">
        <v>243.95</v>
      </c>
      <c r="K125" s="3">
        <v>243.95</v>
      </c>
      <c r="L125" s="3">
        <v>243.95</v>
      </c>
      <c r="M125" s="3">
        <v>243.95</v>
      </c>
      <c r="N125" s="3">
        <v>243.95</v>
      </c>
      <c r="O125" s="3">
        <v>243.95</v>
      </c>
      <c r="P125" s="3">
        <v>243.95</v>
      </c>
      <c r="Q125" s="3">
        <v>243.95</v>
      </c>
      <c r="R125" s="3">
        <v>243.95</v>
      </c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2"/>
      <c r="AG125" s="12"/>
    </row>
    <row r="126" spans="1:33" ht="29.1" customHeight="1" x14ac:dyDescent="0.25">
      <c r="A126" s="22"/>
      <c r="B126" s="22"/>
      <c r="C126" s="22"/>
      <c r="D126" s="24"/>
      <c r="E126" s="3" t="s">
        <v>22</v>
      </c>
      <c r="F126" s="3">
        <v>229.6</v>
      </c>
      <c r="G126" s="3">
        <v>238.4</v>
      </c>
      <c r="H126" s="3">
        <v>229.6</v>
      </c>
      <c r="I126" s="3">
        <v>229.6</v>
      </c>
      <c r="J126" s="3">
        <v>229.6</v>
      </c>
      <c r="K126" s="3">
        <v>229.6</v>
      </c>
      <c r="L126" s="3">
        <v>229.6</v>
      </c>
      <c r="M126" s="3">
        <v>229.6</v>
      </c>
      <c r="N126" s="3">
        <v>229.6</v>
      </c>
      <c r="O126" s="3">
        <v>229.6</v>
      </c>
      <c r="P126" s="3">
        <v>229.6</v>
      </c>
      <c r="Q126" s="3">
        <v>229.6</v>
      </c>
      <c r="R126" s="3">
        <v>229.6</v>
      </c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3"/>
      <c r="AG126" s="13"/>
    </row>
    <row r="127" spans="1:33" ht="29.1" customHeight="1" x14ac:dyDescent="0.25">
      <c r="A127" s="21">
        <v>20034</v>
      </c>
      <c r="B127" s="21" t="s">
        <v>53</v>
      </c>
      <c r="C127" s="21"/>
      <c r="D127" s="23" t="s">
        <v>3</v>
      </c>
      <c r="E127" s="3" t="s">
        <v>19</v>
      </c>
      <c r="F127" s="3">
        <v>287</v>
      </c>
      <c r="G127" s="3">
        <v>298</v>
      </c>
      <c r="H127" s="3">
        <v>287</v>
      </c>
      <c r="I127" s="3">
        <v>287</v>
      </c>
      <c r="J127" s="3">
        <v>287</v>
      </c>
      <c r="K127" s="3">
        <v>287</v>
      </c>
      <c r="L127" s="3">
        <v>287</v>
      </c>
      <c r="M127" s="3">
        <v>287</v>
      </c>
      <c r="N127" s="3">
        <v>287</v>
      </c>
      <c r="O127" s="3">
        <v>287</v>
      </c>
      <c r="P127" s="3">
        <v>287</v>
      </c>
      <c r="Q127" s="3">
        <v>287</v>
      </c>
      <c r="R127" s="3">
        <v>287</v>
      </c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1"/>
      <c r="AG127" s="11"/>
    </row>
    <row r="128" spans="1:33" ht="29.1" customHeight="1" x14ac:dyDescent="0.25">
      <c r="A128" s="22"/>
      <c r="B128" s="22"/>
      <c r="C128" s="22"/>
      <c r="D128" s="24"/>
      <c r="E128" s="3" t="s">
        <v>20</v>
      </c>
      <c r="F128" s="3">
        <v>258.3</v>
      </c>
      <c r="G128" s="3">
        <v>268.2</v>
      </c>
      <c r="H128" s="3">
        <v>258.3</v>
      </c>
      <c r="I128" s="3">
        <v>258.3</v>
      </c>
      <c r="J128" s="3">
        <v>258.3</v>
      </c>
      <c r="K128" s="3">
        <v>258.3</v>
      </c>
      <c r="L128" s="3">
        <v>258.3</v>
      </c>
      <c r="M128" s="3">
        <v>258.3</v>
      </c>
      <c r="N128" s="3">
        <v>258.3</v>
      </c>
      <c r="O128" s="3">
        <v>258.3</v>
      </c>
      <c r="P128" s="3">
        <v>258.3</v>
      </c>
      <c r="Q128" s="3">
        <v>258.3</v>
      </c>
      <c r="R128" s="3">
        <v>258.3</v>
      </c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2"/>
      <c r="AG128" s="12"/>
    </row>
    <row r="129" spans="1:33" ht="29.1" customHeight="1" x14ac:dyDescent="0.25">
      <c r="A129" s="22"/>
      <c r="B129" s="22"/>
      <c r="C129" s="22"/>
      <c r="D129" s="24"/>
      <c r="E129" s="3" t="s">
        <v>21</v>
      </c>
      <c r="F129" s="3">
        <v>243.95</v>
      </c>
      <c r="G129" s="3">
        <v>253.3</v>
      </c>
      <c r="H129" s="3">
        <v>243.95</v>
      </c>
      <c r="I129" s="3">
        <v>243.95</v>
      </c>
      <c r="J129" s="3">
        <v>243.95</v>
      </c>
      <c r="K129" s="3">
        <v>243.95</v>
      </c>
      <c r="L129" s="3">
        <v>243.95</v>
      </c>
      <c r="M129" s="3">
        <v>243.95</v>
      </c>
      <c r="N129" s="3">
        <v>243.95</v>
      </c>
      <c r="O129" s="3">
        <v>243.95</v>
      </c>
      <c r="P129" s="3">
        <v>243.95</v>
      </c>
      <c r="Q129" s="3">
        <v>243.95</v>
      </c>
      <c r="R129" s="3">
        <v>243.95</v>
      </c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2"/>
      <c r="AG129" s="12"/>
    </row>
    <row r="130" spans="1:33" ht="29.1" customHeight="1" x14ac:dyDescent="0.25">
      <c r="A130" s="22"/>
      <c r="B130" s="22"/>
      <c r="C130" s="22"/>
      <c r="D130" s="24"/>
      <c r="E130" s="3" t="s">
        <v>22</v>
      </c>
      <c r="F130" s="3">
        <v>229.6</v>
      </c>
      <c r="G130" s="3">
        <v>238.4</v>
      </c>
      <c r="H130" s="3">
        <v>229.6</v>
      </c>
      <c r="I130" s="3">
        <v>229.6</v>
      </c>
      <c r="J130" s="3">
        <v>229.6</v>
      </c>
      <c r="K130" s="3">
        <v>229.6</v>
      </c>
      <c r="L130" s="3">
        <v>229.6</v>
      </c>
      <c r="M130" s="3">
        <v>229.6</v>
      </c>
      <c r="N130" s="3">
        <v>229.6</v>
      </c>
      <c r="O130" s="3">
        <v>229.6</v>
      </c>
      <c r="P130" s="3">
        <v>229.6</v>
      </c>
      <c r="Q130" s="3">
        <v>229.6</v>
      </c>
      <c r="R130" s="3">
        <v>229.6</v>
      </c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3"/>
      <c r="AG130" s="13"/>
    </row>
    <row r="131" spans="1:33" ht="29.1" customHeight="1" x14ac:dyDescent="0.25">
      <c r="A131" s="21">
        <v>20054</v>
      </c>
      <c r="B131" s="21" t="s">
        <v>54</v>
      </c>
      <c r="C131" s="21"/>
      <c r="D131" s="23" t="s">
        <v>3</v>
      </c>
      <c r="E131" s="3" t="s">
        <v>19</v>
      </c>
      <c r="F131" s="3">
        <v>287</v>
      </c>
      <c r="G131" s="3">
        <v>298</v>
      </c>
      <c r="H131" s="3">
        <v>287</v>
      </c>
      <c r="I131" s="3">
        <v>287</v>
      </c>
      <c r="J131" s="3">
        <v>287</v>
      </c>
      <c r="K131" s="3">
        <v>287</v>
      </c>
      <c r="L131" s="3">
        <v>287</v>
      </c>
      <c r="M131" s="3">
        <v>287</v>
      </c>
      <c r="N131" s="3">
        <v>287</v>
      </c>
      <c r="O131" s="3">
        <v>287</v>
      </c>
      <c r="P131" s="3">
        <v>287</v>
      </c>
      <c r="Q131" s="3">
        <v>287</v>
      </c>
      <c r="R131" s="3">
        <v>287</v>
      </c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1"/>
      <c r="AG131" s="11"/>
    </row>
    <row r="132" spans="1:33" ht="29.1" customHeight="1" x14ac:dyDescent="0.25">
      <c r="A132" s="22"/>
      <c r="B132" s="22"/>
      <c r="C132" s="22"/>
      <c r="D132" s="24"/>
      <c r="E132" s="3" t="s">
        <v>20</v>
      </c>
      <c r="F132" s="3">
        <v>258.3</v>
      </c>
      <c r="G132" s="3">
        <v>268.2</v>
      </c>
      <c r="H132" s="3">
        <v>258.3</v>
      </c>
      <c r="I132" s="3">
        <v>258.3</v>
      </c>
      <c r="J132" s="3">
        <v>258.3</v>
      </c>
      <c r="K132" s="3">
        <v>258.3</v>
      </c>
      <c r="L132" s="3">
        <v>258.3</v>
      </c>
      <c r="M132" s="3">
        <v>258.3</v>
      </c>
      <c r="N132" s="3">
        <v>258.3</v>
      </c>
      <c r="O132" s="3">
        <v>258.3</v>
      </c>
      <c r="P132" s="3">
        <v>258.3</v>
      </c>
      <c r="Q132" s="3">
        <v>258.3</v>
      </c>
      <c r="R132" s="3">
        <v>258.3</v>
      </c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2"/>
      <c r="AG132" s="12"/>
    </row>
    <row r="133" spans="1:33" ht="29.1" customHeight="1" x14ac:dyDescent="0.25">
      <c r="A133" s="22"/>
      <c r="B133" s="22"/>
      <c r="C133" s="22"/>
      <c r="D133" s="24"/>
      <c r="E133" s="3" t="s">
        <v>21</v>
      </c>
      <c r="F133" s="3">
        <v>243.95</v>
      </c>
      <c r="G133" s="3">
        <v>253.3</v>
      </c>
      <c r="H133" s="3">
        <v>243.95</v>
      </c>
      <c r="I133" s="3">
        <v>243.95</v>
      </c>
      <c r="J133" s="3">
        <v>243.95</v>
      </c>
      <c r="K133" s="3">
        <v>243.95</v>
      </c>
      <c r="L133" s="3">
        <v>243.95</v>
      </c>
      <c r="M133" s="3">
        <v>243.95</v>
      </c>
      <c r="N133" s="3">
        <v>243.95</v>
      </c>
      <c r="O133" s="3">
        <v>243.95</v>
      </c>
      <c r="P133" s="3">
        <v>243.95</v>
      </c>
      <c r="Q133" s="3">
        <v>243.95</v>
      </c>
      <c r="R133" s="3">
        <v>243.95</v>
      </c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2"/>
      <c r="AG133" s="12"/>
    </row>
    <row r="134" spans="1:33" ht="29.1" customHeight="1" x14ac:dyDescent="0.25">
      <c r="A134" s="22"/>
      <c r="B134" s="22"/>
      <c r="C134" s="22"/>
      <c r="D134" s="24"/>
      <c r="E134" s="3" t="s">
        <v>22</v>
      </c>
      <c r="F134" s="3">
        <v>229.6</v>
      </c>
      <c r="G134" s="3">
        <v>238.4</v>
      </c>
      <c r="H134" s="3">
        <v>229.6</v>
      </c>
      <c r="I134" s="3">
        <v>229.6</v>
      </c>
      <c r="J134" s="3">
        <v>229.6</v>
      </c>
      <c r="K134" s="3">
        <v>229.6</v>
      </c>
      <c r="L134" s="3">
        <v>229.6</v>
      </c>
      <c r="M134" s="3">
        <v>229.6</v>
      </c>
      <c r="N134" s="3">
        <v>229.6</v>
      </c>
      <c r="O134" s="3">
        <v>229.6</v>
      </c>
      <c r="P134" s="3">
        <v>229.6</v>
      </c>
      <c r="Q134" s="3">
        <v>229.6</v>
      </c>
      <c r="R134" s="3">
        <v>229.6</v>
      </c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3"/>
      <c r="AG134" s="13"/>
    </row>
    <row r="135" spans="1:33" ht="29.1" customHeight="1" x14ac:dyDescent="0.25">
      <c r="A135" s="21">
        <v>20052</v>
      </c>
      <c r="B135" s="21" t="s">
        <v>55</v>
      </c>
      <c r="C135" s="21"/>
      <c r="D135" s="23" t="s">
        <v>3</v>
      </c>
      <c r="E135" s="3" t="s">
        <v>19</v>
      </c>
      <c r="F135" s="3">
        <v>287</v>
      </c>
      <c r="G135" s="3">
        <v>298</v>
      </c>
      <c r="H135" s="3">
        <v>287</v>
      </c>
      <c r="I135" s="3">
        <v>287</v>
      </c>
      <c r="J135" s="3">
        <v>287</v>
      </c>
      <c r="K135" s="3">
        <v>287</v>
      </c>
      <c r="L135" s="3">
        <v>287</v>
      </c>
      <c r="M135" s="3">
        <v>287</v>
      </c>
      <c r="N135" s="3">
        <v>287</v>
      </c>
      <c r="O135" s="3">
        <v>287</v>
      </c>
      <c r="P135" s="3">
        <v>287</v>
      </c>
      <c r="Q135" s="3">
        <v>287</v>
      </c>
      <c r="R135" s="3">
        <v>287</v>
      </c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1"/>
      <c r="AG135" s="11"/>
    </row>
    <row r="136" spans="1:33" ht="29.1" customHeight="1" x14ac:dyDescent="0.25">
      <c r="A136" s="22"/>
      <c r="B136" s="22"/>
      <c r="C136" s="22"/>
      <c r="D136" s="24"/>
      <c r="E136" s="3" t="s">
        <v>20</v>
      </c>
      <c r="F136" s="3">
        <v>258.3</v>
      </c>
      <c r="G136" s="3">
        <v>268.2</v>
      </c>
      <c r="H136" s="3">
        <v>258.3</v>
      </c>
      <c r="I136" s="3">
        <v>258.3</v>
      </c>
      <c r="J136" s="3">
        <v>258.3</v>
      </c>
      <c r="K136" s="3">
        <v>258.3</v>
      </c>
      <c r="L136" s="3">
        <v>258.3</v>
      </c>
      <c r="M136" s="3">
        <v>258.3</v>
      </c>
      <c r="N136" s="3">
        <v>258.3</v>
      </c>
      <c r="O136" s="3">
        <v>258.3</v>
      </c>
      <c r="P136" s="3">
        <v>258.3</v>
      </c>
      <c r="Q136" s="3">
        <v>258.3</v>
      </c>
      <c r="R136" s="3">
        <v>258.3</v>
      </c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2"/>
      <c r="AG136" s="12"/>
    </row>
    <row r="137" spans="1:33" ht="29.1" customHeight="1" x14ac:dyDescent="0.25">
      <c r="A137" s="22"/>
      <c r="B137" s="22"/>
      <c r="C137" s="22"/>
      <c r="D137" s="24"/>
      <c r="E137" s="3" t="s">
        <v>21</v>
      </c>
      <c r="F137" s="3">
        <v>243.95</v>
      </c>
      <c r="G137" s="3">
        <v>253.3</v>
      </c>
      <c r="H137" s="3">
        <v>243.95</v>
      </c>
      <c r="I137" s="3">
        <v>243.95</v>
      </c>
      <c r="J137" s="3">
        <v>243.95</v>
      </c>
      <c r="K137" s="3">
        <v>243.95</v>
      </c>
      <c r="L137" s="3">
        <v>243.95</v>
      </c>
      <c r="M137" s="3">
        <v>243.95</v>
      </c>
      <c r="N137" s="3">
        <v>243.95</v>
      </c>
      <c r="O137" s="3">
        <v>243.95</v>
      </c>
      <c r="P137" s="3">
        <v>243.95</v>
      </c>
      <c r="Q137" s="3">
        <v>243.95</v>
      </c>
      <c r="R137" s="3">
        <v>243.95</v>
      </c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2"/>
      <c r="AG137" s="12"/>
    </row>
    <row r="138" spans="1:33" ht="29.1" customHeight="1" x14ac:dyDescent="0.25">
      <c r="A138" s="22"/>
      <c r="B138" s="22"/>
      <c r="C138" s="22"/>
      <c r="D138" s="24"/>
      <c r="E138" s="3" t="s">
        <v>22</v>
      </c>
      <c r="F138" s="3">
        <v>229.6</v>
      </c>
      <c r="G138" s="3">
        <v>238.4</v>
      </c>
      <c r="H138" s="3">
        <v>229.6</v>
      </c>
      <c r="I138" s="3">
        <v>229.6</v>
      </c>
      <c r="J138" s="3">
        <v>229.6</v>
      </c>
      <c r="K138" s="3">
        <v>229.6</v>
      </c>
      <c r="L138" s="3">
        <v>229.6</v>
      </c>
      <c r="M138" s="3">
        <v>229.6</v>
      </c>
      <c r="N138" s="3">
        <v>229.6</v>
      </c>
      <c r="O138" s="3">
        <v>229.6</v>
      </c>
      <c r="P138" s="3">
        <v>229.6</v>
      </c>
      <c r="Q138" s="3">
        <v>229.6</v>
      </c>
      <c r="R138" s="3">
        <v>229.6</v>
      </c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3"/>
      <c r="AG138" s="13"/>
    </row>
    <row r="139" spans="1:33" ht="29.1" customHeight="1" x14ac:dyDescent="0.25">
      <c r="A139" s="21">
        <v>20064</v>
      </c>
      <c r="B139" s="21" t="s">
        <v>56</v>
      </c>
      <c r="C139" s="21"/>
      <c r="D139" s="23" t="s">
        <v>3</v>
      </c>
      <c r="E139" s="3" t="s">
        <v>19</v>
      </c>
      <c r="F139" s="3">
        <v>287</v>
      </c>
      <c r="G139" s="3">
        <v>298</v>
      </c>
      <c r="H139" s="3">
        <v>287</v>
      </c>
      <c r="I139" s="3">
        <v>287</v>
      </c>
      <c r="J139" s="3">
        <v>287</v>
      </c>
      <c r="K139" s="3">
        <v>287</v>
      </c>
      <c r="L139" s="3">
        <v>287</v>
      </c>
      <c r="M139" s="3">
        <v>287</v>
      </c>
      <c r="N139" s="3">
        <v>287</v>
      </c>
      <c r="O139" s="3">
        <v>287</v>
      </c>
      <c r="P139" s="3">
        <v>287</v>
      </c>
      <c r="Q139" s="3">
        <v>287</v>
      </c>
      <c r="R139" s="3">
        <v>287</v>
      </c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1"/>
      <c r="AG139" s="11"/>
    </row>
    <row r="140" spans="1:33" ht="29.1" customHeight="1" x14ac:dyDescent="0.25">
      <c r="A140" s="22"/>
      <c r="B140" s="22"/>
      <c r="C140" s="22"/>
      <c r="D140" s="24"/>
      <c r="E140" s="3" t="s">
        <v>20</v>
      </c>
      <c r="F140" s="3">
        <v>258.3</v>
      </c>
      <c r="G140" s="3">
        <v>268.2</v>
      </c>
      <c r="H140" s="3">
        <v>258.3</v>
      </c>
      <c r="I140" s="3">
        <v>258.3</v>
      </c>
      <c r="J140" s="3">
        <v>258.3</v>
      </c>
      <c r="K140" s="3">
        <v>258.3</v>
      </c>
      <c r="L140" s="3">
        <v>258.3</v>
      </c>
      <c r="M140" s="3">
        <v>258.3</v>
      </c>
      <c r="N140" s="3">
        <v>258.3</v>
      </c>
      <c r="O140" s="3">
        <v>258.3</v>
      </c>
      <c r="P140" s="3">
        <v>258.3</v>
      </c>
      <c r="Q140" s="3">
        <v>258.3</v>
      </c>
      <c r="R140" s="3">
        <v>258.3</v>
      </c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2"/>
      <c r="AG140" s="12"/>
    </row>
    <row r="141" spans="1:33" ht="29.1" customHeight="1" x14ac:dyDescent="0.25">
      <c r="A141" s="22"/>
      <c r="B141" s="22"/>
      <c r="C141" s="22"/>
      <c r="D141" s="24"/>
      <c r="E141" s="3" t="s">
        <v>21</v>
      </c>
      <c r="F141" s="3">
        <v>243.95</v>
      </c>
      <c r="G141" s="3">
        <v>253.3</v>
      </c>
      <c r="H141" s="3">
        <v>243.95</v>
      </c>
      <c r="I141" s="3">
        <v>243.95</v>
      </c>
      <c r="J141" s="3">
        <v>243.95</v>
      </c>
      <c r="K141" s="3">
        <v>243.95</v>
      </c>
      <c r="L141" s="3">
        <v>243.95</v>
      </c>
      <c r="M141" s="3">
        <v>243.95</v>
      </c>
      <c r="N141" s="3">
        <v>243.95</v>
      </c>
      <c r="O141" s="3">
        <v>243.95</v>
      </c>
      <c r="P141" s="3">
        <v>243.95</v>
      </c>
      <c r="Q141" s="3">
        <v>243.95</v>
      </c>
      <c r="R141" s="3">
        <v>243.95</v>
      </c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2"/>
      <c r="AG141" s="12"/>
    </row>
    <row r="142" spans="1:33" ht="29.1" customHeight="1" x14ac:dyDescent="0.25">
      <c r="A142" s="22"/>
      <c r="B142" s="22"/>
      <c r="C142" s="22"/>
      <c r="D142" s="24"/>
      <c r="E142" s="3" t="s">
        <v>22</v>
      </c>
      <c r="F142" s="3">
        <v>229.6</v>
      </c>
      <c r="G142" s="3">
        <v>238.4</v>
      </c>
      <c r="H142" s="3">
        <v>229.6</v>
      </c>
      <c r="I142" s="3">
        <v>229.6</v>
      </c>
      <c r="J142" s="3">
        <v>229.6</v>
      </c>
      <c r="K142" s="3">
        <v>229.6</v>
      </c>
      <c r="L142" s="3">
        <v>229.6</v>
      </c>
      <c r="M142" s="3">
        <v>229.6</v>
      </c>
      <c r="N142" s="3">
        <v>229.6</v>
      </c>
      <c r="O142" s="3">
        <v>229.6</v>
      </c>
      <c r="P142" s="3">
        <v>229.6</v>
      </c>
      <c r="Q142" s="3">
        <v>229.6</v>
      </c>
      <c r="R142" s="3">
        <v>229.6</v>
      </c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3"/>
      <c r="AG142" s="13"/>
    </row>
    <row r="143" spans="1:33" ht="29.1" customHeight="1" x14ac:dyDescent="0.25">
      <c r="A143" s="21">
        <v>20067</v>
      </c>
      <c r="B143" s="21" t="s">
        <v>57</v>
      </c>
      <c r="C143" s="21"/>
      <c r="D143" s="23" t="s">
        <v>3</v>
      </c>
      <c r="E143" s="3" t="s">
        <v>19</v>
      </c>
      <c r="F143" s="3">
        <v>287</v>
      </c>
      <c r="G143" s="3">
        <v>298</v>
      </c>
      <c r="H143" s="3">
        <v>287</v>
      </c>
      <c r="I143" s="3">
        <v>287</v>
      </c>
      <c r="J143" s="3">
        <v>287</v>
      </c>
      <c r="K143" s="3">
        <v>287</v>
      </c>
      <c r="L143" s="3">
        <v>287</v>
      </c>
      <c r="M143" s="3">
        <v>287</v>
      </c>
      <c r="N143" s="3">
        <v>287</v>
      </c>
      <c r="O143" s="3">
        <v>287</v>
      </c>
      <c r="P143" s="3">
        <v>287</v>
      </c>
      <c r="Q143" s="3">
        <v>287</v>
      </c>
      <c r="R143" s="3">
        <v>287</v>
      </c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1"/>
      <c r="AG143" s="11"/>
    </row>
    <row r="144" spans="1:33" ht="29.1" customHeight="1" x14ac:dyDescent="0.25">
      <c r="A144" s="22"/>
      <c r="B144" s="22"/>
      <c r="C144" s="22"/>
      <c r="D144" s="24"/>
      <c r="E144" s="3" t="s">
        <v>20</v>
      </c>
      <c r="F144" s="3">
        <v>258.3</v>
      </c>
      <c r="G144" s="3">
        <v>268.2</v>
      </c>
      <c r="H144" s="3">
        <v>258.3</v>
      </c>
      <c r="I144" s="3">
        <v>258.3</v>
      </c>
      <c r="J144" s="3">
        <v>258.3</v>
      </c>
      <c r="K144" s="3">
        <v>258.3</v>
      </c>
      <c r="L144" s="3">
        <v>258.3</v>
      </c>
      <c r="M144" s="3">
        <v>258.3</v>
      </c>
      <c r="N144" s="3">
        <v>258.3</v>
      </c>
      <c r="O144" s="3">
        <v>258.3</v>
      </c>
      <c r="P144" s="3">
        <v>258.3</v>
      </c>
      <c r="Q144" s="3">
        <v>258.3</v>
      </c>
      <c r="R144" s="3">
        <v>258.3</v>
      </c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2"/>
      <c r="AG144" s="12"/>
    </row>
    <row r="145" spans="1:33" ht="29.1" customHeight="1" x14ac:dyDescent="0.25">
      <c r="A145" s="22"/>
      <c r="B145" s="22"/>
      <c r="C145" s="22"/>
      <c r="D145" s="24"/>
      <c r="E145" s="3" t="s">
        <v>21</v>
      </c>
      <c r="F145" s="3">
        <v>243.95</v>
      </c>
      <c r="G145" s="3">
        <v>253.3</v>
      </c>
      <c r="H145" s="3">
        <v>243.95</v>
      </c>
      <c r="I145" s="3">
        <v>243.95</v>
      </c>
      <c r="J145" s="3">
        <v>243.95</v>
      </c>
      <c r="K145" s="3">
        <v>243.95</v>
      </c>
      <c r="L145" s="3">
        <v>243.95</v>
      </c>
      <c r="M145" s="3">
        <v>243.95</v>
      </c>
      <c r="N145" s="3">
        <v>243.95</v>
      </c>
      <c r="O145" s="3">
        <v>243.95</v>
      </c>
      <c r="P145" s="3">
        <v>243.95</v>
      </c>
      <c r="Q145" s="3">
        <v>243.95</v>
      </c>
      <c r="R145" s="3">
        <v>243.95</v>
      </c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2"/>
      <c r="AG145" s="12"/>
    </row>
    <row r="146" spans="1:33" ht="29.1" customHeight="1" x14ac:dyDescent="0.25">
      <c r="A146" s="22"/>
      <c r="B146" s="22"/>
      <c r="C146" s="22"/>
      <c r="D146" s="24"/>
      <c r="E146" s="3" t="s">
        <v>22</v>
      </c>
      <c r="F146" s="3">
        <v>229.6</v>
      </c>
      <c r="G146" s="3">
        <v>238.4</v>
      </c>
      <c r="H146" s="3">
        <v>229.6</v>
      </c>
      <c r="I146" s="3">
        <v>229.6</v>
      </c>
      <c r="J146" s="3">
        <v>229.6</v>
      </c>
      <c r="K146" s="3">
        <v>229.6</v>
      </c>
      <c r="L146" s="3">
        <v>229.6</v>
      </c>
      <c r="M146" s="3">
        <v>229.6</v>
      </c>
      <c r="N146" s="3">
        <v>229.6</v>
      </c>
      <c r="O146" s="3">
        <v>229.6</v>
      </c>
      <c r="P146" s="3">
        <v>229.6</v>
      </c>
      <c r="Q146" s="3">
        <v>229.6</v>
      </c>
      <c r="R146" s="3">
        <v>229.6</v>
      </c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3"/>
      <c r="AG146" s="13"/>
    </row>
    <row r="147" spans="1:33" ht="29.1" customHeight="1" x14ac:dyDescent="0.25">
      <c r="A147" s="21">
        <v>20065</v>
      </c>
      <c r="B147" s="21" t="s">
        <v>58</v>
      </c>
      <c r="C147" s="21"/>
      <c r="D147" s="23" t="s">
        <v>3</v>
      </c>
      <c r="E147" s="3" t="s">
        <v>19</v>
      </c>
      <c r="F147" s="3">
        <v>287</v>
      </c>
      <c r="G147" s="3">
        <v>298</v>
      </c>
      <c r="H147" s="3">
        <v>287</v>
      </c>
      <c r="I147" s="3">
        <v>287</v>
      </c>
      <c r="J147" s="3">
        <v>287</v>
      </c>
      <c r="K147" s="3">
        <v>287</v>
      </c>
      <c r="L147" s="3">
        <v>287</v>
      </c>
      <c r="M147" s="3">
        <v>287</v>
      </c>
      <c r="N147" s="3">
        <v>287</v>
      </c>
      <c r="O147" s="3">
        <v>287</v>
      </c>
      <c r="P147" s="3">
        <v>287</v>
      </c>
      <c r="Q147" s="3">
        <v>287</v>
      </c>
      <c r="R147" s="3">
        <v>287</v>
      </c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1"/>
      <c r="AG147" s="11"/>
    </row>
    <row r="148" spans="1:33" ht="29.1" customHeight="1" x14ac:dyDescent="0.25">
      <c r="A148" s="22"/>
      <c r="B148" s="22"/>
      <c r="C148" s="22"/>
      <c r="D148" s="24"/>
      <c r="E148" s="3" t="s">
        <v>20</v>
      </c>
      <c r="F148" s="3">
        <v>258.3</v>
      </c>
      <c r="G148" s="3">
        <v>268.2</v>
      </c>
      <c r="H148" s="3">
        <v>258.3</v>
      </c>
      <c r="I148" s="3">
        <v>258.3</v>
      </c>
      <c r="J148" s="3">
        <v>258.3</v>
      </c>
      <c r="K148" s="3">
        <v>258.3</v>
      </c>
      <c r="L148" s="3">
        <v>258.3</v>
      </c>
      <c r="M148" s="3">
        <v>258.3</v>
      </c>
      <c r="N148" s="3">
        <v>258.3</v>
      </c>
      <c r="O148" s="3">
        <v>258.3</v>
      </c>
      <c r="P148" s="3">
        <v>258.3</v>
      </c>
      <c r="Q148" s="3">
        <v>258.3</v>
      </c>
      <c r="R148" s="3">
        <v>258.3</v>
      </c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2"/>
      <c r="AG148" s="12"/>
    </row>
    <row r="149" spans="1:33" ht="29.1" customHeight="1" x14ac:dyDescent="0.25">
      <c r="A149" s="22"/>
      <c r="B149" s="22"/>
      <c r="C149" s="22"/>
      <c r="D149" s="24"/>
      <c r="E149" s="3" t="s">
        <v>21</v>
      </c>
      <c r="F149" s="3">
        <v>243.95</v>
      </c>
      <c r="G149" s="3">
        <v>253.3</v>
      </c>
      <c r="H149" s="3">
        <v>243.95</v>
      </c>
      <c r="I149" s="3">
        <v>243.95</v>
      </c>
      <c r="J149" s="3">
        <v>243.95</v>
      </c>
      <c r="K149" s="3">
        <v>243.95</v>
      </c>
      <c r="L149" s="3">
        <v>243.95</v>
      </c>
      <c r="M149" s="3">
        <v>243.95</v>
      </c>
      <c r="N149" s="3">
        <v>243.95</v>
      </c>
      <c r="O149" s="3">
        <v>243.95</v>
      </c>
      <c r="P149" s="3">
        <v>243.95</v>
      </c>
      <c r="Q149" s="3">
        <v>243.95</v>
      </c>
      <c r="R149" s="3">
        <v>243.95</v>
      </c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2"/>
      <c r="AG149" s="12"/>
    </row>
    <row r="150" spans="1:33" ht="29.1" customHeight="1" x14ac:dyDescent="0.25">
      <c r="A150" s="22"/>
      <c r="B150" s="22"/>
      <c r="C150" s="22"/>
      <c r="D150" s="24"/>
      <c r="E150" s="3" t="s">
        <v>22</v>
      </c>
      <c r="F150" s="3">
        <v>229.6</v>
      </c>
      <c r="G150" s="3">
        <v>238.4</v>
      </c>
      <c r="H150" s="3">
        <v>229.6</v>
      </c>
      <c r="I150" s="3">
        <v>229.6</v>
      </c>
      <c r="J150" s="3">
        <v>229.6</v>
      </c>
      <c r="K150" s="3">
        <v>229.6</v>
      </c>
      <c r="L150" s="3">
        <v>229.6</v>
      </c>
      <c r="M150" s="3">
        <v>229.6</v>
      </c>
      <c r="N150" s="3">
        <v>229.6</v>
      </c>
      <c r="O150" s="3">
        <v>229.6</v>
      </c>
      <c r="P150" s="3">
        <v>229.6</v>
      </c>
      <c r="Q150" s="3">
        <v>229.6</v>
      </c>
      <c r="R150" s="3">
        <v>229.6</v>
      </c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3"/>
      <c r="AG150" s="13"/>
    </row>
    <row r="151" spans="1:33" ht="29.1" customHeight="1" x14ac:dyDescent="0.25">
      <c r="A151" s="21">
        <v>20056</v>
      </c>
      <c r="B151" s="21" t="s">
        <v>59</v>
      </c>
      <c r="C151" s="21"/>
      <c r="D151" s="23" t="s">
        <v>3</v>
      </c>
      <c r="E151" s="3" t="s">
        <v>19</v>
      </c>
      <c r="F151" s="3">
        <v>287</v>
      </c>
      <c r="G151" s="3">
        <v>298</v>
      </c>
      <c r="H151" s="3">
        <v>287</v>
      </c>
      <c r="I151" s="3">
        <v>287</v>
      </c>
      <c r="J151" s="3">
        <v>287</v>
      </c>
      <c r="K151" s="3">
        <v>287</v>
      </c>
      <c r="L151" s="3">
        <v>287</v>
      </c>
      <c r="M151" s="3">
        <v>287</v>
      </c>
      <c r="N151" s="3">
        <v>287</v>
      </c>
      <c r="O151" s="3">
        <v>287</v>
      </c>
      <c r="P151" s="3">
        <v>287</v>
      </c>
      <c r="Q151" s="3">
        <v>287</v>
      </c>
      <c r="R151" s="3">
        <v>287</v>
      </c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1"/>
      <c r="AG151" s="11"/>
    </row>
    <row r="152" spans="1:33" ht="29.1" customHeight="1" x14ac:dyDescent="0.25">
      <c r="A152" s="22"/>
      <c r="B152" s="22"/>
      <c r="C152" s="22"/>
      <c r="D152" s="24"/>
      <c r="E152" s="3" t="s">
        <v>20</v>
      </c>
      <c r="F152" s="3">
        <v>258.3</v>
      </c>
      <c r="G152" s="3">
        <v>268.2</v>
      </c>
      <c r="H152" s="3">
        <v>258.3</v>
      </c>
      <c r="I152" s="3">
        <v>258.3</v>
      </c>
      <c r="J152" s="3">
        <v>258.3</v>
      </c>
      <c r="K152" s="3">
        <v>258.3</v>
      </c>
      <c r="L152" s="3">
        <v>258.3</v>
      </c>
      <c r="M152" s="3">
        <v>258.3</v>
      </c>
      <c r="N152" s="3">
        <v>258.3</v>
      </c>
      <c r="O152" s="3">
        <v>258.3</v>
      </c>
      <c r="P152" s="3">
        <v>258.3</v>
      </c>
      <c r="Q152" s="3">
        <v>258.3</v>
      </c>
      <c r="R152" s="3">
        <v>258.3</v>
      </c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2"/>
      <c r="AG152" s="12"/>
    </row>
    <row r="153" spans="1:33" ht="29.1" customHeight="1" x14ac:dyDescent="0.25">
      <c r="A153" s="22"/>
      <c r="B153" s="22"/>
      <c r="C153" s="22"/>
      <c r="D153" s="24"/>
      <c r="E153" s="3" t="s">
        <v>21</v>
      </c>
      <c r="F153" s="3">
        <v>243.95</v>
      </c>
      <c r="G153" s="3">
        <v>253.3</v>
      </c>
      <c r="H153" s="3">
        <v>243.95</v>
      </c>
      <c r="I153" s="3">
        <v>243.95</v>
      </c>
      <c r="J153" s="3">
        <v>243.95</v>
      </c>
      <c r="K153" s="3">
        <v>243.95</v>
      </c>
      <c r="L153" s="3">
        <v>243.95</v>
      </c>
      <c r="M153" s="3">
        <v>243.95</v>
      </c>
      <c r="N153" s="3">
        <v>243.95</v>
      </c>
      <c r="O153" s="3">
        <v>243.95</v>
      </c>
      <c r="P153" s="3">
        <v>243.95</v>
      </c>
      <c r="Q153" s="3">
        <v>243.95</v>
      </c>
      <c r="R153" s="3">
        <v>243.95</v>
      </c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2"/>
      <c r="AG153" s="12"/>
    </row>
    <row r="154" spans="1:33" ht="29.1" customHeight="1" x14ac:dyDescent="0.25">
      <c r="A154" s="22"/>
      <c r="B154" s="22"/>
      <c r="C154" s="22"/>
      <c r="D154" s="24"/>
      <c r="E154" s="3" t="s">
        <v>22</v>
      </c>
      <c r="F154" s="3">
        <v>229.6</v>
      </c>
      <c r="G154" s="3">
        <v>238.4</v>
      </c>
      <c r="H154" s="3">
        <v>229.6</v>
      </c>
      <c r="I154" s="3">
        <v>229.6</v>
      </c>
      <c r="J154" s="3">
        <v>229.6</v>
      </c>
      <c r="K154" s="3">
        <v>229.6</v>
      </c>
      <c r="L154" s="3">
        <v>229.6</v>
      </c>
      <c r="M154" s="3">
        <v>229.6</v>
      </c>
      <c r="N154" s="3">
        <v>229.6</v>
      </c>
      <c r="O154" s="3">
        <v>229.6</v>
      </c>
      <c r="P154" s="3">
        <v>229.6</v>
      </c>
      <c r="Q154" s="3">
        <v>229.6</v>
      </c>
      <c r="R154" s="3">
        <v>229.6</v>
      </c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3"/>
      <c r="AG154" s="13"/>
    </row>
    <row r="155" spans="1:33" ht="29.1" customHeight="1" x14ac:dyDescent="0.25">
      <c r="A155" s="21">
        <v>20069</v>
      </c>
      <c r="B155" s="21" t="s">
        <v>60</v>
      </c>
      <c r="C155" s="21"/>
      <c r="D155" s="23" t="s">
        <v>3</v>
      </c>
      <c r="E155" s="3" t="s">
        <v>19</v>
      </c>
      <c r="F155" s="3">
        <v>287</v>
      </c>
      <c r="G155" s="3">
        <v>298</v>
      </c>
      <c r="H155" s="3">
        <v>287</v>
      </c>
      <c r="I155" s="3">
        <v>287</v>
      </c>
      <c r="J155" s="3">
        <v>287</v>
      </c>
      <c r="K155" s="3">
        <v>287</v>
      </c>
      <c r="L155" s="3">
        <v>287</v>
      </c>
      <c r="M155" s="3">
        <v>287</v>
      </c>
      <c r="N155" s="3">
        <v>287</v>
      </c>
      <c r="O155" s="3">
        <v>287</v>
      </c>
      <c r="P155" s="3">
        <v>287</v>
      </c>
      <c r="Q155" s="3">
        <v>287</v>
      </c>
      <c r="R155" s="3">
        <v>287</v>
      </c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1"/>
      <c r="AG155" s="11"/>
    </row>
    <row r="156" spans="1:33" ht="29.1" customHeight="1" x14ac:dyDescent="0.25">
      <c r="A156" s="22"/>
      <c r="B156" s="22"/>
      <c r="C156" s="22"/>
      <c r="D156" s="24"/>
      <c r="E156" s="3" t="s">
        <v>20</v>
      </c>
      <c r="F156" s="3">
        <v>258.3</v>
      </c>
      <c r="G156" s="3">
        <v>268.2</v>
      </c>
      <c r="H156" s="3">
        <v>258.3</v>
      </c>
      <c r="I156" s="3">
        <v>258.3</v>
      </c>
      <c r="J156" s="3">
        <v>258.3</v>
      </c>
      <c r="K156" s="3">
        <v>258.3</v>
      </c>
      <c r="L156" s="3">
        <v>258.3</v>
      </c>
      <c r="M156" s="3">
        <v>258.3</v>
      </c>
      <c r="N156" s="3">
        <v>258.3</v>
      </c>
      <c r="O156" s="3">
        <v>258.3</v>
      </c>
      <c r="P156" s="3">
        <v>258.3</v>
      </c>
      <c r="Q156" s="3">
        <v>258.3</v>
      </c>
      <c r="R156" s="3">
        <v>258.3</v>
      </c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2"/>
      <c r="AG156" s="12"/>
    </row>
    <row r="157" spans="1:33" ht="29.1" customHeight="1" x14ac:dyDescent="0.25">
      <c r="A157" s="22"/>
      <c r="B157" s="22"/>
      <c r="C157" s="22"/>
      <c r="D157" s="24"/>
      <c r="E157" s="3" t="s">
        <v>21</v>
      </c>
      <c r="F157" s="3">
        <v>243.95</v>
      </c>
      <c r="G157" s="3">
        <v>253.3</v>
      </c>
      <c r="H157" s="3">
        <v>243.95</v>
      </c>
      <c r="I157" s="3">
        <v>243.95</v>
      </c>
      <c r="J157" s="3">
        <v>243.95</v>
      </c>
      <c r="K157" s="3">
        <v>243.95</v>
      </c>
      <c r="L157" s="3">
        <v>243.95</v>
      </c>
      <c r="M157" s="3">
        <v>243.95</v>
      </c>
      <c r="N157" s="3">
        <v>243.95</v>
      </c>
      <c r="O157" s="3">
        <v>243.95</v>
      </c>
      <c r="P157" s="3">
        <v>243.95</v>
      </c>
      <c r="Q157" s="3">
        <v>243.95</v>
      </c>
      <c r="R157" s="3">
        <v>243.95</v>
      </c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2"/>
      <c r="AG157" s="12"/>
    </row>
    <row r="158" spans="1:33" ht="29.1" customHeight="1" x14ac:dyDescent="0.25">
      <c r="A158" s="22"/>
      <c r="B158" s="22"/>
      <c r="C158" s="22"/>
      <c r="D158" s="24"/>
      <c r="E158" s="3" t="s">
        <v>22</v>
      </c>
      <c r="F158" s="3">
        <v>229.6</v>
      </c>
      <c r="G158" s="3">
        <v>238.4</v>
      </c>
      <c r="H158" s="3">
        <v>229.6</v>
      </c>
      <c r="I158" s="3">
        <v>229.6</v>
      </c>
      <c r="J158" s="3">
        <v>229.6</v>
      </c>
      <c r="K158" s="3">
        <v>229.6</v>
      </c>
      <c r="L158" s="3">
        <v>229.6</v>
      </c>
      <c r="M158" s="3">
        <v>229.6</v>
      </c>
      <c r="N158" s="3">
        <v>229.6</v>
      </c>
      <c r="O158" s="3">
        <v>229.6</v>
      </c>
      <c r="P158" s="3">
        <v>229.6</v>
      </c>
      <c r="Q158" s="3">
        <v>229.6</v>
      </c>
      <c r="R158" s="3">
        <v>229.6</v>
      </c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3"/>
      <c r="AG158" s="13"/>
    </row>
    <row r="159" spans="1:33" ht="29.1" customHeight="1" x14ac:dyDescent="0.25">
      <c r="A159" s="21">
        <v>20072</v>
      </c>
      <c r="B159" s="21" t="s">
        <v>61</v>
      </c>
      <c r="C159" s="21"/>
      <c r="D159" s="23" t="s">
        <v>3</v>
      </c>
      <c r="E159" s="3" t="s">
        <v>19</v>
      </c>
      <c r="F159" s="3">
        <v>287</v>
      </c>
      <c r="G159" s="3">
        <v>298</v>
      </c>
      <c r="H159" s="3">
        <v>287</v>
      </c>
      <c r="I159" s="3">
        <v>287</v>
      </c>
      <c r="J159" s="3">
        <v>287</v>
      </c>
      <c r="K159" s="3">
        <v>287</v>
      </c>
      <c r="L159" s="3">
        <v>287</v>
      </c>
      <c r="M159" s="3">
        <v>287</v>
      </c>
      <c r="N159" s="3">
        <v>287</v>
      </c>
      <c r="O159" s="3">
        <v>287</v>
      </c>
      <c r="P159" s="3">
        <v>287</v>
      </c>
      <c r="Q159" s="3">
        <v>287</v>
      </c>
      <c r="R159" s="3">
        <v>287</v>
      </c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1"/>
      <c r="AG159" s="11"/>
    </row>
    <row r="160" spans="1:33" ht="29.1" customHeight="1" x14ac:dyDescent="0.25">
      <c r="A160" s="22"/>
      <c r="B160" s="22"/>
      <c r="C160" s="22"/>
      <c r="D160" s="24"/>
      <c r="E160" s="3" t="s">
        <v>20</v>
      </c>
      <c r="F160" s="3">
        <v>258.3</v>
      </c>
      <c r="G160" s="3">
        <v>268.2</v>
      </c>
      <c r="H160" s="3">
        <v>258.3</v>
      </c>
      <c r="I160" s="3">
        <v>258.3</v>
      </c>
      <c r="J160" s="3">
        <v>258.3</v>
      </c>
      <c r="K160" s="3">
        <v>258.3</v>
      </c>
      <c r="L160" s="3">
        <v>258.3</v>
      </c>
      <c r="M160" s="3">
        <v>258.3</v>
      </c>
      <c r="N160" s="3">
        <v>258.3</v>
      </c>
      <c r="O160" s="3">
        <v>258.3</v>
      </c>
      <c r="P160" s="3">
        <v>258.3</v>
      </c>
      <c r="Q160" s="3">
        <v>258.3</v>
      </c>
      <c r="R160" s="3">
        <v>258.3</v>
      </c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2"/>
      <c r="AG160" s="12"/>
    </row>
    <row r="161" spans="1:33" ht="29.1" customHeight="1" x14ac:dyDescent="0.25">
      <c r="A161" s="22"/>
      <c r="B161" s="22"/>
      <c r="C161" s="22"/>
      <c r="D161" s="24"/>
      <c r="E161" s="3" t="s">
        <v>21</v>
      </c>
      <c r="F161" s="3">
        <v>243.95</v>
      </c>
      <c r="G161" s="3">
        <v>253.3</v>
      </c>
      <c r="H161" s="3">
        <v>243.95</v>
      </c>
      <c r="I161" s="3">
        <v>243.95</v>
      </c>
      <c r="J161" s="3">
        <v>243.95</v>
      </c>
      <c r="K161" s="3">
        <v>243.95</v>
      </c>
      <c r="L161" s="3">
        <v>243.95</v>
      </c>
      <c r="M161" s="3">
        <v>243.95</v>
      </c>
      <c r="N161" s="3">
        <v>243.95</v>
      </c>
      <c r="O161" s="3">
        <v>243.95</v>
      </c>
      <c r="P161" s="3">
        <v>243.95</v>
      </c>
      <c r="Q161" s="3">
        <v>243.95</v>
      </c>
      <c r="R161" s="3">
        <v>243.95</v>
      </c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2"/>
      <c r="AG161" s="12"/>
    </row>
    <row r="162" spans="1:33" ht="29.1" customHeight="1" x14ac:dyDescent="0.25">
      <c r="A162" s="22"/>
      <c r="B162" s="22"/>
      <c r="C162" s="22"/>
      <c r="D162" s="24"/>
      <c r="E162" s="3" t="s">
        <v>22</v>
      </c>
      <c r="F162" s="3">
        <v>229.6</v>
      </c>
      <c r="G162" s="3">
        <v>238.4</v>
      </c>
      <c r="H162" s="3">
        <v>229.6</v>
      </c>
      <c r="I162" s="3">
        <v>229.6</v>
      </c>
      <c r="J162" s="3">
        <v>229.6</v>
      </c>
      <c r="K162" s="3">
        <v>229.6</v>
      </c>
      <c r="L162" s="3">
        <v>229.6</v>
      </c>
      <c r="M162" s="3">
        <v>229.6</v>
      </c>
      <c r="N162" s="3">
        <v>229.6</v>
      </c>
      <c r="O162" s="3">
        <v>229.6</v>
      </c>
      <c r="P162" s="3">
        <v>229.6</v>
      </c>
      <c r="Q162" s="3">
        <v>229.6</v>
      </c>
      <c r="R162" s="3">
        <v>229.6</v>
      </c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3"/>
      <c r="AG162" s="13"/>
    </row>
    <row r="163" spans="1:33" ht="29.1" customHeight="1" x14ac:dyDescent="0.25">
      <c r="A163" s="21">
        <v>20071</v>
      </c>
      <c r="B163" s="21" t="s">
        <v>62</v>
      </c>
      <c r="C163" s="21"/>
      <c r="D163" s="23" t="s">
        <v>3</v>
      </c>
      <c r="E163" s="3" t="s">
        <v>19</v>
      </c>
      <c r="F163" s="3">
        <v>287</v>
      </c>
      <c r="G163" s="3">
        <v>298</v>
      </c>
      <c r="H163" s="3">
        <v>287</v>
      </c>
      <c r="I163" s="3">
        <v>287</v>
      </c>
      <c r="J163" s="3">
        <v>287</v>
      </c>
      <c r="K163" s="3">
        <v>287</v>
      </c>
      <c r="L163" s="3">
        <v>287</v>
      </c>
      <c r="M163" s="3">
        <v>287</v>
      </c>
      <c r="N163" s="3">
        <v>287</v>
      </c>
      <c r="O163" s="3">
        <v>287</v>
      </c>
      <c r="P163" s="3">
        <v>287</v>
      </c>
      <c r="Q163" s="3">
        <v>287</v>
      </c>
      <c r="R163" s="3">
        <v>287</v>
      </c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1"/>
      <c r="AG163" s="11"/>
    </row>
    <row r="164" spans="1:33" ht="29.1" customHeight="1" x14ac:dyDescent="0.25">
      <c r="A164" s="22"/>
      <c r="B164" s="22"/>
      <c r="C164" s="22"/>
      <c r="D164" s="24"/>
      <c r="E164" s="3" t="s">
        <v>20</v>
      </c>
      <c r="F164" s="3">
        <v>258.3</v>
      </c>
      <c r="G164" s="3">
        <v>268.2</v>
      </c>
      <c r="H164" s="3">
        <v>258.3</v>
      </c>
      <c r="I164" s="3">
        <v>258.3</v>
      </c>
      <c r="J164" s="3">
        <v>258.3</v>
      </c>
      <c r="K164" s="3">
        <v>258.3</v>
      </c>
      <c r="L164" s="3">
        <v>258.3</v>
      </c>
      <c r="M164" s="3">
        <v>258.3</v>
      </c>
      <c r="N164" s="3">
        <v>258.3</v>
      </c>
      <c r="O164" s="3">
        <v>258.3</v>
      </c>
      <c r="P164" s="3">
        <v>258.3</v>
      </c>
      <c r="Q164" s="3">
        <v>258.3</v>
      </c>
      <c r="R164" s="3">
        <v>258.3</v>
      </c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2"/>
      <c r="AG164" s="12"/>
    </row>
    <row r="165" spans="1:33" ht="29.1" customHeight="1" x14ac:dyDescent="0.25">
      <c r="A165" s="22"/>
      <c r="B165" s="22"/>
      <c r="C165" s="22"/>
      <c r="D165" s="24"/>
      <c r="E165" s="3" t="s">
        <v>21</v>
      </c>
      <c r="F165" s="3">
        <v>243.95</v>
      </c>
      <c r="G165" s="3">
        <v>253.3</v>
      </c>
      <c r="H165" s="3">
        <v>243.95</v>
      </c>
      <c r="I165" s="3">
        <v>243.95</v>
      </c>
      <c r="J165" s="3">
        <v>243.95</v>
      </c>
      <c r="K165" s="3">
        <v>243.95</v>
      </c>
      <c r="L165" s="3">
        <v>243.95</v>
      </c>
      <c r="M165" s="3">
        <v>243.95</v>
      </c>
      <c r="N165" s="3">
        <v>243.95</v>
      </c>
      <c r="O165" s="3">
        <v>243.95</v>
      </c>
      <c r="P165" s="3">
        <v>243.95</v>
      </c>
      <c r="Q165" s="3">
        <v>243.95</v>
      </c>
      <c r="R165" s="3">
        <v>243.95</v>
      </c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2"/>
      <c r="AG165" s="12"/>
    </row>
    <row r="166" spans="1:33" ht="29.1" customHeight="1" x14ac:dyDescent="0.25">
      <c r="A166" s="22"/>
      <c r="B166" s="22"/>
      <c r="C166" s="22"/>
      <c r="D166" s="24"/>
      <c r="E166" s="3" t="s">
        <v>22</v>
      </c>
      <c r="F166" s="3">
        <v>229.6</v>
      </c>
      <c r="G166" s="3">
        <v>238.4</v>
      </c>
      <c r="H166" s="3">
        <v>229.6</v>
      </c>
      <c r="I166" s="3">
        <v>229.6</v>
      </c>
      <c r="J166" s="3">
        <v>229.6</v>
      </c>
      <c r="K166" s="3">
        <v>229.6</v>
      </c>
      <c r="L166" s="3">
        <v>229.6</v>
      </c>
      <c r="M166" s="3">
        <v>229.6</v>
      </c>
      <c r="N166" s="3">
        <v>229.6</v>
      </c>
      <c r="O166" s="3">
        <v>229.6</v>
      </c>
      <c r="P166" s="3">
        <v>229.6</v>
      </c>
      <c r="Q166" s="3">
        <v>229.6</v>
      </c>
      <c r="R166" s="3">
        <v>229.6</v>
      </c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3"/>
      <c r="AG166" s="13"/>
    </row>
    <row r="167" spans="1:33" ht="29.1" customHeight="1" x14ac:dyDescent="0.25">
      <c r="A167" s="21">
        <v>20039</v>
      </c>
      <c r="B167" s="21" t="s">
        <v>63</v>
      </c>
      <c r="C167" s="21"/>
      <c r="D167" s="23" t="s">
        <v>3</v>
      </c>
      <c r="E167" s="3" t="s">
        <v>19</v>
      </c>
      <c r="F167" s="3">
        <v>287</v>
      </c>
      <c r="G167" s="3">
        <v>298</v>
      </c>
      <c r="H167" s="3">
        <v>287</v>
      </c>
      <c r="I167" s="3">
        <v>287</v>
      </c>
      <c r="J167" s="3">
        <v>287</v>
      </c>
      <c r="K167" s="3">
        <v>287</v>
      </c>
      <c r="L167" s="3">
        <v>287</v>
      </c>
      <c r="M167" s="3">
        <v>287</v>
      </c>
      <c r="N167" s="3">
        <v>287</v>
      </c>
      <c r="O167" s="3">
        <v>287</v>
      </c>
      <c r="P167" s="3">
        <v>287</v>
      </c>
      <c r="Q167" s="3">
        <v>287</v>
      </c>
      <c r="R167" s="3">
        <v>287</v>
      </c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1"/>
      <c r="AG167" s="11"/>
    </row>
    <row r="168" spans="1:33" ht="29.1" customHeight="1" x14ac:dyDescent="0.25">
      <c r="A168" s="22"/>
      <c r="B168" s="22"/>
      <c r="C168" s="22"/>
      <c r="D168" s="24"/>
      <c r="E168" s="3" t="s">
        <v>20</v>
      </c>
      <c r="F168" s="3">
        <v>258.3</v>
      </c>
      <c r="G168" s="3">
        <v>268.2</v>
      </c>
      <c r="H168" s="3">
        <v>258.3</v>
      </c>
      <c r="I168" s="3">
        <v>258.3</v>
      </c>
      <c r="J168" s="3">
        <v>258.3</v>
      </c>
      <c r="K168" s="3">
        <v>258.3</v>
      </c>
      <c r="L168" s="3">
        <v>258.3</v>
      </c>
      <c r="M168" s="3">
        <v>258.3</v>
      </c>
      <c r="N168" s="3">
        <v>258.3</v>
      </c>
      <c r="O168" s="3">
        <v>258.3</v>
      </c>
      <c r="P168" s="3">
        <v>258.3</v>
      </c>
      <c r="Q168" s="3">
        <v>258.3</v>
      </c>
      <c r="R168" s="3">
        <v>258.3</v>
      </c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2"/>
      <c r="AG168" s="12"/>
    </row>
    <row r="169" spans="1:33" ht="29.1" customHeight="1" x14ac:dyDescent="0.25">
      <c r="A169" s="22"/>
      <c r="B169" s="22"/>
      <c r="C169" s="22"/>
      <c r="D169" s="24"/>
      <c r="E169" s="3" t="s">
        <v>21</v>
      </c>
      <c r="F169" s="3">
        <v>243.95</v>
      </c>
      <c r="G169" s="3">
        <v>253.3</v>
      </c>
      <c r="H169" s="3">
        <v>243.95</v>
      </c>
      <c r="I169" s="3">
        <v>243.95</v>
      </c>
      <c r="J169" s="3">
        <v>243.95</v>
      </c>
      <c r="K169" s="3">
        <v>243.95</v>
      </c>
      <c r="L169" s="3">
        <v>243.95</v>
      </c>
      <c r="M169" s="3">
        <v>243.95</v>
      </c>
      <c r="N169" s="3">
        <v>243.95</v>
      </c>
      <c r="O169" s="3">
        <v>243.95</v>
      </c>
      <c r="P169" s="3">
        <v>243.95</v>
      </c>
      <c r="Q169" s="3">
        <v>243.95</v>
      </c>
      <c r="R169" s="3">
        <v>243.95</v>
      </c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2"/>
      <c r="AG169" s="12"/>
    </row>
    <row r="170" spans="1:33" ht="29.1" customHeight="1" x14ac:dyDescent="0.25">
      <c r="A170" s="22"/>
      <c r="B170" s="22"/>
      <c r="C170" s="22"/>
      <c r="D170" s="24"/>
      <c r="E170" s="3" t="s">
        <v>22</v>
      </c>
      <c r="F170" s="3">
        <v>229.6</v>
      </c>
      <c r="G170" s="3">
        <v>238.4</v>
      </c>
      <c r="H170" s="3">
        <v>229.6</v>
      </c>
      <c r="I170" s="3">
        <v>229.6</v>
      </c>
      <c r="J170" s="3">
        <v>229.6</v>
      </c>
      <c r="K170" s="3">
        <v>229.6</v>
      </c>
      <c r="L170" s="3">
        <v>229.6</v>
      </c>
      <c r="M170" s="3">
        <v>229.6</v>
      </c>
      <c r="N170" s="3">
        <v>229.6</v>
      </c>
      <c r="O170" s="3">
        <v>229.6</v>
      </c>
      <c r="P170" s="3">
        <v>229.6</v>
      </c>
      <c r="Q170" s="3">
        <v>229.6</v>
      </c>
      <c r="R170" s="3">
        <v>229.6</v>
      </c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3"/>
      <c r="AG170" s="13"/>
    </row>
    <row r="171" spans="1:33" ht="29.1" customHeight="1" x14ac:dyDescent="0.25">
      <c r="A171" s="21">
        <v>20041</v>
      </c>
      <c r="B171" s="21" t="s">
        <v>64</v>
      </c>
      <c r="C171" s="21"/>
      <c r="D171" s="23" t="s">
        <v>3</v>
      </c>
      <c r="E171" s="3" t="s">
        <v>19</v>
      </c>
      <c r="F171" s="3">
        <v>287</v>
      </c>
      <c r="G171" s="3">
        <v>298</v>
      </c>
      <c r="H171" s="3">
        <v>287</v>
      </c>
      <c r="I171" s="3">
        <v>287</v>
      </c>
      <c r="J171" s="3">
        <v>287</v>
      </c>
      <c r="K171" s="3">
        <v>287</v>
      </c>
      <c r="L171" s="3">
        <v>287</v>
      </c>
      <c r="M171" s="3">
        <v>287</v>
      </c>
      <c r="N171" s="3">
        <v>287</v>
      </c>
      <c r="O171" s="3">
        <v>287</v>
      </c>
      <c r="P171" s="3">
        <v>287</v>
      </c>
      <c r="Q171" s="3">
        <v>287</v>
      </c>
      <c r="R171" s="3">
        <v>287</v>
      </c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1"/>
      <c r="AG171" s="11"/>
    </row>
    <row r="172" spans="1:33" ht="29.1" customHeight="1" x14ac:dyDescent="0.25">
      <c r="A172" s="22"/>
      <c r="B172" s="22"/>
      <c r="C172" s="22"/>
      <c r="D172" s="24"/>
      <c r="E172" s="3" t="s">
        <v>20</v>
      </c>
      <c r="F172" s="3">
        <v>258.3</v>
      </c>
      <c r="G172" s="3">
        <v>268.2</v>
      </c>
      <c r="H172" s="3">
        <v>258.3</v>
      </c>
      <c r="I172" s="3">
        <v>258.3</v>
      </c>
      <c r="J172" s="3">
        <v>258.3</v>
      </c>
      <c r="K172" s="3">
        <v>258.3</v>
      </c>
      <c r="L172" s="3">
        <v>258.3</v>
      </c>
      <c r="M172" s="3">
        <v>258.3</v>
      </c>
      <c r="N172" s="3">
        <v>258.3</v>
      </c>
      <c r="O172" s="3">
        <v>258.3</v>
      </c>
      <c r="P172" s="3">
        <v>258.3</v>
      </c>
      <c r="Q172" s="3">
        <v>258.3</v>
      </c>
      <c r="R172" s="3">
        <v>258.3</v>
      </c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2"/>
      <c r="AG172" s="12"/>
    </row>
    <row r="173" spans="1:33" ht="29.1" customHeight="1" x14ac:dyDescent="0.25">
      <c r="A173" s="22"/>
      <c r="B173" s="22"/>
      <c r="C173" s="22"/>
      <c r="D173" s="24"/>
      <c r="E173" s="3" t="s">
        <v>21</v>
      </c>
      <c r="F173" s="3">
        <v>243.95</v>
      </c>
      <c r="G173" s="3">
        <v>253.3</v>
      </c>
      <c r="H173" s="3">
        <v>243.95</v>
      </c>
      <c r="I173" s="3">
        <v>243.95</v>
      </c>
      <c r="J173" s="3">
        <v>243.95</v>
      </c>
      <c r="K173" s="3">
        <v>243.95</v>
      </c>
      <c r="L173" s="3">
        <v>243.95</v>
      </c>
      <c r="M173" s="3">
        <v>243.95</v>
      </c>
      <c r="N173" s="3">
        <v>243.95</v>
      </c>
      <c r="O173" s="3">
        <v>243.95</v>
      </c>
      <c r="P173" s="3">
        <v>243.95</v>
      </c>
      <c r="Q173" s="3">
        <v>243.95</v>
      </c>
      <c r="R173" s="3">
        <v>243.95</v>
      </c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2"/>
      <c r="AG173" s="12"/>
    </row>
    <row r="174" spans="1:33" ht="29.1" customHeight="1" x14ac:dyDescent="0.25">
      <c r="A174" s="22"/>
      <c r="B174" s="22"/>
      <c r="C174" s="22"/>
      <c r="D174" s="24"/>
      <c r="E174" s="3" t="s">
        <v>22</v>
      </c>
      <c r="F174" s="3">
        <v>229.6</v>
      </c>
      <c r="G174" s="3">
        <v>238.4</v>
      </c>
      <c r="H174" s="3">
        <v>229.6</v>
      </c>
      <c r="I174" s="3">
        <v>229.6</v>
      </c>
      <c r="J174" s="3">
        <v>229.6</v>
      </c>
      <c r="K174" s="3">
        <v>229.6</v>
      </c>
      <c r="L174" s="3">
        <v>229.6</v>
      </c>
      <c r="M174" s="3">
        <v>229.6</v>
      </c>
      <c r="N174" s="3">
        <v>229.6</v>
      </c>
      <c r="O174" s="3">
        <v>229.6</v>
      </c>
      <c r="P174" s="3">
        <v>229.6</v>
      </c>
      <c r="Q174" s="3">
        <v>229.6</v>
      </c>
      <c r="R174" s="3">
        <v>229.6</v>
      </c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3"/>
      <c r="AG174" s="13"/>
    </row>
    <row r="175" spans="1:33" ht="29.1" customHeight="1" x14ac:dyDescent="0.25">
      <c r="A175" s="21">
        <v>20078</v>
      </c>
      <c r="B175" s="21" t="s">
        <v>65</v>
      </c>
      <c r="C175" s="21"/>
      <c r="D175" s="23" t="s">
        <v>3</v>
      </c>
      <c r="E175" s="3" t="s">
        <v>19</v>
      </c>
      <c r="F175" s="3">
        <v>287</v>
      </c>
      <c r="G175" s="3">
        <v>298</v>
      </c>
      <c r="H175" s="3">
        <v>287</v>
      </c>
      <c r="I175" s="3">
        <v>287</v>
      </c>
      <c r="J175" s="3">
        <v>287</v>
      </c>
      <c r="K175" s="3">
        <v>287</v>
      </c>
      <c r="L175" s="3">
        <v>287</v>
      </c>
      <c r="M175" s="3">
        <v>287</v>
      </c>
      <c r="N175" s="3">
        <v>287</v>
      </c>
      <c r="O175" s="3">
        <v>287</v>
      </c>
      <c r="P175" s="3">
        <v>287</v>
      </c>
      <c r="Q175" s="3">
        <v>287</v>
      </c>
      <c r="R175" s="3">
        <v>287</v>
      </c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1"/>
      <c r="AG175" s="11"/>
    </row>
    <row r="176" spans="1:33" ht="29.1" customHeight="1" x14ac:dyDescent="0.25">
      <c r="A176" s="22"/>
      <c r="B176" s="22"/>
      <c r="C176" s="22"/>
      <c r="D176" s="24"/>
      <c r="E176" s="3" t="s">
        <v>20</v>
      </c>
      <c r="F176" s="3">
        <v>258.3</v>
      </c>
      <c r="G176" s="3">
        <v>268.2</v>
      </c>
      <c r="H176" s="3">
        <v>258.3</v>
      </c>
      <c r="I176" s="3">
        <v>258.3</v>
      </c>
      <c r="J176" s="3">
        <v>258.3</v>
      </c>
      <c r="K176" s="3">
        <v>258.3</v>
      </c>
      <c r="L176" s="3">
        <v>258.3</v>
      </c>
      <c r="M176" s="3">
        <v>258.3</v>
      </c>
      <c r="N176" s="3">
        <v>258.3</v>
      </c>
      <c r="O176" s="3">
        <v>258.3</v>
      </c>
      <c r="P176" s="3">
        <v>258.3</v>
      </c>
      <c r="Q176" s="3">
        <v>258.3</v>
      </c>
      <c r="R176" s="3">
        <v>258.3</v>
      </c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2"/>
      <c r="AG176" s="12"/>
    </row>
    <row r="177" spans="1:33" ht="29.1" customHeight="1" x14ac:dyDescent="0.25">
      <c r="A177" s="22"/>
      <c r="B177" s="22"/>
      <c r="C177" s="22"/>
      <c r="D177" s="24"/>
      <c r="E177" s="3" t="s">
        <v>21</v>
      </c>
      <c r="F177" s="3">
        <v>243.95</v>
      </c>
      <c r="G177" s="3">
        <v>253.3</v>
      </c>
      <c r="H177" s="3">
        <v>243.95</v>
      </c>
      <c r="I177" s="3">
        <v>243.95</v>
      </c>
      <c r="J177" s="3">
        <v>243.95</v>
      </c>
      <c r="K177" s="3">
        <v>243.95</v>
      </c>
      <c r="L177" s="3">
        <v>243.95</v>
      </c>
      <c r="M177" s="3">
        <v>243.95</v>
      </c>
      <c r="N177" s="3">
        <v>243.95</v>
      </c>
      <c r="O177" s="3">
        <v>243.95</v>
      </c>
      <c r="P177" s="3">
        <v>243.95</v>
      </c>
      <c r="Q177" s="3">
        <v>243.95</v>
      </c>
      <c r="R177" s="3">
        <v>243.95</v>
      </c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2"/>
      <c r="AG177" s="12"/>
    </row>
    <row r="178" spans="1:33" ht="29.1" customHeight="1" x14ac:dyDescent="0.25">
      <c r="A178" s="22"/>
      <c r="B178" s="22"/>
      <c r="C178" s="22"/>
      <c r="D178" s="24"/>
      <c r="E178" s="3" t="s">
        <v>22</v>
      </c>
      <c r="F178" s="3">
        <v>229.6</v>
      </c>
      <c r="G178" s="3">
        <v>238.4</v>
      </c>
      <c r="H178" s="3">
        <v>229.6</v>
      </c>
      <c r="I178" s="3">
        <v>229.6</v>
      </c>
      <c r="J178" s="3">
        <v>229.6</v>
      </c>
      <c r="K178" s="3">
        <v>229.6</v>
      </c>
      <c r="L178" s="3">
        <v>229.6</v>
      </c>
      <c r="M178" s="3">
        <v>229.6</v>
      </c>
      <c r="N178" s="3">
        <v>229.6</v>
      </c>
      <c r="O178" s="3">
        <v>229.6</v>
      </c>
      <c r="P178" s="3">
        <v>229.6</v>
      </c>
      <c r="Q178" s="3">
        <v>229.6</v>
      </c>
      <c r="R178" s="3">
        <v>229.6</v>
      </c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3"/>
      <c r="AG178" s="13"/>
    </row>
    <row r="179" spans="1:33" ht="29.1" customHeight="1" x14ac:dyDescent="0.25">
      <c r="A179" s="21">
        <v>20079</v>
      </c>
      <c r="B179" s="21" t="s">
        <v>66</v>
      </c>
      <c r="C179" s="21"/>
      <c r="D179" s="23" t="s">
        <v>3</v>
      </c>
      <c r="E179" s="3" t="s">
        <v>19</v>
      </c>
      <c r="F179" s="3">
        <v>287</v>
      </c>
      <c r="G179" s="3">
        <v>298</v>
      </c>
      <c r="H179" s="3">
        <v>287</v>
      </c>
      <c r="I179" s="3">
        <v>287</v>
      </c>
      <c r="J179" s="3">
        <v>287</v>
      </c>
      <c r="K179" s="3">
        <v>287</v>
      </c>
      <c r="L179" s="3">
        <v>287</v>
      </c>
      <c r="M179" s="3">
        <v>287</v>
      </c>
      <c r="N179" s="3">
        <v>287</v>
      </c>
      <c r="O179" s="3">
        <v>287</v>
      </c>
      <c r="P179" s="3">
        <v>287</v>
      </c>
      <c r="Q179" s="3">
        <v>287</v>
      </c>
      <c r="R179" s="3">
        <v>287</v>
      </c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1"/>
      <c r="AG179" s="11"/>
    </row>
    <row r="180" spans="1:33" ht="29.1" customHeight="1" x14ac:dyDescent="0.25">
      <c r="A180" s="22"/>
      <c r="B180" s="22"/>
      <c r="C180" s="22"/>
      <c r="D180" s="24"/>
      <c r="E180" s="3" t="s">
        <v>20</v>
      </c>
      <c r="F180" s="3">
        <v>258.3</v>
      </c>
      <c r="G180" s="3">
        <v>268.2</v>
      </c>
      <c r="H180" s="3">
        <v>258.3</v>
      </c>
      <c r="I180" s="3">
        <v>258.3</v>
      </c>
      <c r="J180" s="3">
        <v>258.3</v>
      </c>
      <c r="K180" s="3">
        <v>258.3</v>
      </c>
      <c r="L180" s="3">
        <v>258.3</v>
      </c>
      <c r="M180" s="3">
        <v>258.3</v>
      </c>
      <c r="N180" s="3">
        <v>258.3</v>
      </c>
      <c r="O180" s="3">
        <v>258.3</v>
      </c>
      <c r="P180" s="3">
        <v>258.3</v>
      </c>
      <c r="Q180" s="3">
        <v>258.3</v>
      </c>
      <c r="R180" s="3">
        <v>258.3</v>
      </c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2"/>
      <c r="AG180" s="12"/>
    </row>
    <row r="181" spans="1:33" ht="29.1" customHeight="1" x14ac:dyDescent="0.25">
      <c r="A181" s="22"/>
      <c r="B181" s="22"/>
      <c r="C181" s="22"/>
      <c r="D181" s="24"/>
      <c r="E181" s="3" t="s">
        <v>21</v>
      </c>
      <c r="F181" s="3">
        <v>243.95</v>
      </c>
      <c r="G181" s="3">
        <v>253.3</v>
      </c>
      <c r="H181" s="3">
        <v>243.95</v>
      </c>
      <c r="I181" s="3">
        <v>243.95</v>
      </c>
      <c r="J181" s="3">
        <v>243.95</v>
      </c>
      <c r="K181" s="3">
        <v>243.95</v>
      </c>
      <c r="L181" s="3">
        <v>243.95</v>
      </c>
      <c r="M181" s="3">
        <v>243.95</v>
      </c>
      <c r="N181" s="3">
        <v>243.95</v>
      </c>
      <c r="O181" s="3">
        <v>243.95</v>
      </c>
      <c r="P181" s="3">
        <v>243.95</v>
      </c>
      <c r="Q181" s="3">
        <v>243.95</v>
      </c>
      <c r="R181" s="3">
        <v>243.95</v>
      </c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2"/>
      <c r="AG181" s="12"/>
    </row>
    <row r="182" spans="1:33" ht="29.1" customHeight="1" x14ac:dyDescent="0.25">
      <c r="A182" s="22"/>
      <c r="B182" s="22"/>
      <c r="C182" s="22"/>
      <c r="D182" s="24"/>
      <c r="E182" s="3" t="s">
        <v>22</v>
      </c>
      <c r="F182" s="3">
        <v>229.6</v>
      </c>
      <c r="G182" s="3">
        <v>238.4</v>
      </c>
      <c r="H182" s="3">
        <v>229.6</v>
      </c>
      <c r="I182" s="3">
        <v>229.6</v>
      </c>
      <c r="J182" s="3">
        <v>229.6</v>
      </c>
      <c r="K182" s="3">
        <v>229.6</v>
      </c>
      <c r="L182" s="3">
        <v>229.6</v>
      </c>
      <c r="M182" s="3">
        <v>229.6</v>
      </c>
      <c r="N182" s="3">
        <v>229.6</v>
      </c>
      <c r="O182" s="3">
        <v>229.6</v>
      </c>
      <c r="P182" s="3">
        <v>229.6</v>
      </c>
      <c r="Q182" s="3">
        <v>229.6</v>
      </c>
      <c r="R182" s="3">
        <v>229.6</v>
      </c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3"/>
      <c r="AG182" s="13"/>
    </row>
    <row r="183" spans="1:33" ht="29.1" customHeight="1" x14ac:dyDescent="0.25">
      <c r="A183" s="21">
        <v>20077</v>
      </c>
      <c r="B183" s="21" t="s">
        <v>67</v>
      </c>
      <c r="C183" s="21"/>
      <c r="D183" s="23" t="s">
        <v>3</v>
      </c>
      <c r="E183" s="3" t="s">
        <v>19</v>
      </c>
      <c r="F183" s="3">
        <v>287</v>
      </c>
      <c r="G183" s="3">
        <v>298</v>
      </c>
      <c r="H183" s="3">
        <v>287</v>
      </c>
      <c r="I183" s="3">
        <v>287</v>
      </c>
      <c r="J183" s="3">
        <v>287</v>
      </c>
      <c r="K183" s="3">
        <v>287</v>
      </c>
      <c r="L183" s="3">
        <v>287</v>
      </c>
      <c r="M183" s="3">
        <v>287</v>
      </c>
      <c r="N183" s="3">
        <v>287</v>
      </c>
      <c r="O183" s="3">
        <v>287</v>
      </c>
      <c r="P183" s="3">
        <v>287</v>
      </c>
      <c r="Q183" s="3">
        <v>287</v>
      </c>
      <c r="R183" s="3">
        <v>287</v>
      </c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1"/>
      <c r="AG183" s="11"/>
    </row>
    <row r="184" spans="1:33" ht="29.1" customHeight="1" x14ac:dyDescent="0.25">
      <c r="A184" s="22"/>
      <c r="B184" s="22"/>
      <c r="C184" s="22"/>
      <c r="D184" s="24"/>
      <c r="E184" s="3" t="s">
        <v>20</v>
      </c>
      <c r="F184" s="3">
        <v>258.3</v>
      </c>
      <c r="G184" s="3">
        <v>268.2</v>
      </c>
      <c r="H184" s="3">
        <v>258.3</v>
      </c>
      <c r="I184" s="3">
        <v>258.3</v>
      </c>
      <c r="J184" s="3">
        <v>258.3</v>
      </c>
      <c r="K184" s="3">
        <v>258.3</v>
      </c>
      <c r="L184" s="3">
        <v>258.3</v>
      </c>
      <c r="M184" s="3">
        <v>258.3</v>
      </c>
      <c r="N184" s="3">
        <v>258.3</v>
      </c>
      <c r="O184" s="3">
        <v>258.3</v>
      </c>
      <c r="P184" s="3">
        <v>258.3</v>
      </c>
      <c r="Q184" s="3">
        <v>258.3</v>
      </c>
      <c r="R184" s="3">
        <v>258.3</v>
      </c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2"/>
      <c r="AG184" s="12"/>
    </row>
    <row r="185" spans="1:33" ht="29.1" customHeight="1" x14ac:dyDescent="0.25">
      <c r="A185" s="22"/>
      <c r="B185" s="22"/>
      <c r="C185" s="22"/>
      <c r="D185" s="24"/>
      <c r="E185" s="3" t="s">
        <v>21</v>
      </c>
      <c r="F185" s="3">
        <v>243.95</v>
      </c>
      <c r="G185" s="3">
        <v>253.3</v>
      </c>
      <c r="H185" s="3">
        <v>243.95</v>
      </c>
      <c r="I185" s="3">
        <v>243.95</v>
      </c>
      <c r="J185" s="3">
        <v>243.95</v>
      </c>
      <c r="K185" s="3">
        <v>243.95</v>
      </c>
      <c r="L185" s="3">
        <v>243.95</v>
      </c>
      <c r="M185" s="3">
        <v>243.95</v>
      </c>
      <c r="N185" s="3">
        <v>243.95</v>
      </c>
      <c r="O185" s="3">
        <v>243.95</v>
      </c>
      <c r="P185" s="3">
        <v>243.95</v>
      </c>
      <c r="Q185" s="3">
        <v>243.95</v>
      </c>
      <c r="R185" s="3">
        <v>243.95</v>
      </c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2"/>
      <c r="AG185" s="12"/>
    </row>
    <row r="186" spans="1:33" ht="29.1" customHeight="1" x14ac:dyDescent="0.25">
      <c r="A186" s="22"/>
      <c r="B186" s="22"/>
      <c r="C186" s="22"/>
      <c r="D186" s="24"/>
      <c r="E186" s="3" t="s">
        <v>22</v>
      </c>
      <c r="F186" s="3">
        <v>229.6</v>
      </c>
      <c r="G186" s="3">
        <v>238.4</v>
      </c>
      <c r="H186" s="3">
        <v>229.6</v>
      </c>
      <c r="I186" s="3">
        <v>229.6</v>
      </c>
      <c r="J186" s="3">
        <v>229.6</v>
      </c>
      <c r="K186" s="3">
        <v>229.6</v>
      </c>
      <c r="L186" s="3">
        <v>229.6</v>
      </c>
      <c r="M186" s="3">
        <v>229.6</v>
      </c>
      <c r="N186" s="3">
        <v>229.6</v>
      </c>
      <c r="O186" s="3">
        <v>229.6</v>
      </c>
      <c r="P186" s="3">
        <v>229.6</v>
      </c>
      <c r="Q186" s="3">
        <v>229.6</v>
      </c>
      <c r="R186" s="3">
        <v>229.6</v>
      </c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3"/>
      <c r="AG186" s="13"/>
    </row>
    <row r="187" spans="1:33" ht="29.1" customHeight="1" x14ac:dyDescent="0.25">
      <c r="A187" s="21">
        <v>20076</v>
      </c>
      <c r="B187" s="21" t="s">
        <v>68</v>
      </c>
      <c r="C187" s="21"/>
      <c r="D187" s="23" t="s">
        <v>3</v>
      </c>
      <c r="E187" s="3" t="s">
        <v>19</v>
      </c>
      <c r="F187" s="3">
        <v>287</v>
      </c>
      <c r="G187" s="3">
        <v>298</v>
      </c>
      <c r="H187" s="3">
        <v>287</v>
      </c>
      <c r="I187" s="3">
        <v>287</v>
      </c>
      <c r="J187" s="3">
        <v>287</v>
      </c>
      <c r="K187" s="3">
        <v>287</v>
      </c>
      <c r="L187" s="3">
        <v>287</v>
      </c>
      <c r="M187" s="3">
        <v>287</v>
      </c>
      <c r="N187" s="3">
        <v>287</v>
      </c>
      <c r="O187" s="3">
        <v>287</v>
      </c>
      <c r="P187" s="3">
        <v>287</v>
      </c>
      <c r="Q187" s="3">
        <v>287</v>
      </c>
      <c r="R187" s="3">
        <v>287</v>
      </c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1"/>
      <c r="AG187" s="11"/>
    </row>
    <row r="188" spans="1:33" ht="29.1" customHeight="1" x14ac:dyDescent="0.25">
      <c r="A188" s="22"/>
      <c r="B188" s="22"/>
      <c r="C188" s="22"/>
      <c r="D188" s="24"/>
      <c r="E188" s="3" t="s">
        <v>20</v>
      </c>
      <c r="F188" s="3">
        <v>258.3</v>
      </c>
      <c r="G188" s="3">
        <v>268.2</v>
      </c>
      <c r="H188" s="3">
        <v>258.3</v>
      </c>
      <c r="I188" s="3">
        <v>258.3</v>
      </c>
      <c r="J188" s="3">
        <v>258.3</v>
      </c>
      <c r="K188" s="3">
        <v>258.3</v>
      </c>
      <c r="L188" s="3">
        <v>258.3</v>
      </c>
      <c r="M188" s="3">
        <v>258.3</v>
      </c>
      <c r="N188" s="3">
        <v>258.3</v>
      </c>
      <c r="O188" s="3">
        <v>258.3</v>
      </c>
      <c r="P188" s="3">
        <v>258.3</v>
      </c>
      <c r="Q188" s="3">
        <v>258.3</v>
      </c>
      <c r="R188" s="3">
        <v>258.3</v>
      </c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2"/>
      <c r="AG188" s="12"/>
    </row>
    <row r="189" spans="1:33" ht="29.1" customHeight="1" x14ac:dyDescent="0.25">
      <c r="A189" s="22"/>
      <c r="B189" s="22"/>
      <c r="C189" s="22"/>
      <c r="D189" s="24"/>
      <c r="E189" s="3" t="s">
        <v>21</v>
      </c>
      <c r="F189" s="3">
        <v>243.95</v>
      </c>
      <c r="G189" s="3">
        <v>253.3</v>
      </c>
      <c r="H189" s="3">
        <v>243.95</v>
      </c>
      <c r="I189" s="3">
        <v>243.95</v>
      </c>
      <c r="J189" s="3">
        <v>243.95</v>
      </c>
      <c r="K189" s="3">
        <v>243.95</v>
      </c>
      <c r="L189" s="3">
        <v>243.95</v>
      </c>
      <c r="M189" s="3">
        <v>243.95</v>
      </c>
      <c r="N189" s="3">
        <v>243.95</v>
      </c>
      <c r="O189" s="3">
        <v>243.95</v>
      </c>
      <c r="P189" s="3">
        <v>243.95</v>
      </c>
      <c r="Q189" s="3">
        <v>243.95</v>
      </c>
      <c r="R189" s="3">
        <v>243.95</v>
      </c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2"/>
      <c r="AG189" s="12"/>
    </row>
    <row r="190" spans="1:33" ht="29.1" customHeight="1" x14ac:dyDescent="0.25">
      <c r="A190" s="22"/>
      <c r="B190" s="22"/>
      <c r="C190" s="22"/>
      <c r="D190" s="24"/>
      <c r="E190" s="3" t="s">
        <v>22</v>
      </c>
      <c r="F190" s="3">
        <v>229.6</v>
      </c>
      <c r="G190" s="3">
        <v>238.4</v>
      </c>
      <c r="H190" s="3">
        <v>229.6</v>
      </c>
      <c r="I190" s="3">
        <v>229.6</v>
      </c>
      <c r="J190" s="3">
        <v>229.6</v>
      </c>
      <c r="K190" s="3">
        <v>229.6</v>
      </c>
      <c r="L190" s="3">
        <v>229.6</v>
      </c>
      <c r="M190" s="3">
        <v>229.6</v>
      </c>
      <c r="N190" s="3">
        <v>229.6</v>
      </c>
      <c r="O190" s="3">
        <v>229.6</v>
      </c>
      <c r="P190" s="3">
        <v>229.6</v>
      </c>
      <c r="Q190" s="3">
        <v>229.6</v>
      </c>
      <c r="R190" s="3">
        <v>229.6</v>
      </c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3"/>
      <c r="AG190" s="13"/>
    </row>
    <row r="191" spans="1:33" ht="29.1" customHeight="1" x14ac:dyDescent="0.25">
      <c r="A191" s="21">
        <v>20075</v>
      </c>
      <c r="B191" s="21" t="s">
        <v>69</v>
      </c>
      <c r="C191" s="21"/>
      <c r="D191" s="23" t="s">
        <v>3</v>
      </c>
      <c r="E191" s="3" t="s">
        <v>19</v>
      </c>
      <c r="F191" s="3">
        <v>287</v>
      </c>
      <c r="G191" s="3">
        <v>298</v>
      </c>
      <c r="H191" s="3">
        <v>287</v>
      </c>
      <c r="I191" s="3">
        <v>287</v>
      </c>
      <c r="J191" s="3">
        <v>287</v>
      </c>
      <c r="K191" s="3">
        <v>287</v>
      </c>
      <c r="L191" s="3">
        <v>287</v>
      </c>
      <c r="M191" s="3">
        <v>287</v>
      </c>
      <c r="N191" s="3">
        <v>287</v>
      </c>
      <c r="O191" s="3">
        <v>287</v>
      </c>
      <c r="P191" s="3">
        <v>287</v>
      </c>
      <c r="Q191" s="3">
        <v>287</v>
      </c>
      <c r="R191" s="3">
        <v>287</v>
      </c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1"/>
      <c r="AG191" s="11"/>
    </row>
    <row r="192" spans="1:33" ht="29.1" customHeight="1" x14ac:dyDescent="0.25">
      <c r="A192" s="22"/>
      <c r="B192" s="22"/>
      <c r="C192" s="22"/>
      <c r="D192" s="24"/>
      <c r="E192" s="3" t="s">
        <v>20</v>
      </c>
      <c r="F192" s="3">
        <v>258.3</v>
      </c>
      <c r="G192" s="3">
        <v>268.2</v>
      </c>
      <c r="H192" s="3">
        <v>258.3</v>
      </c>
      <c r="I192" s="3">
        <v>258.3</v>
      </c>
      <c r="J192" s="3">
        <v>258.3</v>
      </c>
      <c r="K192" s="3">
        <v>258.3</v>
      </c>
      <c r="L192" s="3">
        <v>258.3</v>
      </c>
      <c r="M192" s="3">
        <v>258.3</v>
      </c>
      <c r="N192" s="3">
        <v>258.3</v>
      </c>
      <c r="O192" s="3">
        <v>258.3</v>
      </c>
      <c r="P192" s="3">
        <v>258.3</v>
      </c>
      <c r="Q192" s="3">
        <v>258.3</v>
      </c>
      <c r="R192" s="3">
        <v>258.3</v>
      </c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2"/>
      <c r="AG192" s="12"/>
    </row>
    <row r="193" spans="1:33" ht="29.1" customHeight="1" x14ac:dyDescent="0.25">
      <c r="A193" s="22"/>
      <c r="B193" s="22"/>
      <c r="C193" s="22"/>
      <c r="D193" s="24"/>
      <c r="E193" s="3" t="s">
        <v>21</v>
      </c>
      <c r="F193" s="3">
        <v>243.95</v>
      </c>
      <c r="G193" s="3">
        <v>253.3</v>
      </c>
      <c r="H193" s="3">
        <v>243.95</v>
      </c>
      <c r="I193" s="3">
        <v>243.95</v>
      </c>
      <c r="J193" s="3">
        <v>243.95</v>
      </c>
      <c r="K193" s="3">
        <v>243.95</v>
      </c>
      <c r="L193" s="3">
        <v>243.95</v>
      </c>
      <c r="M193" s="3">
        <v>243.95</v>
      </c>
      <c r="N193" s="3">
        <v>243.95</v>
      </c>
      <c r="O193" s="3">
        <v>243.95</v>
      </c>
      <c r="P193" s="3">
        <v>243.95</v>
      </c>
      <c r="Q193" s="3">
        <v>243.95</v>
      </c>
      <c r="R193" s="3">
        <v>243.95</v>
      </c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2"/>
      <c r="AG193" s="12"/>
    </row>
    <row r="194" spans="1:33" ht="29.1" customHeight="1" x14ac:dyDescent="0.25">
      <c r="A194" s="22"/>
      <c r="B194" s="22"/>
      <c r="C194" s="22"/>
      <c r="D194" s="24"/>
      <c r="E194" s="3" t="s">
        <v>22</v>
      </c>
      <c r="F194" s="3">
        <v>229.6</v>
      </c>
      <c r="G194" s="3">
        <v>238.4</v>
      </c>
      <c r="H194" s="3">
        <v>229.6</v>
      </c>
      <c r="I194" s="3">
        <v>229.6</v>
      </c>
      <c r="J194" s="3">
        <v>229.6</v>
      </c>
      <c r="K194" s="3">
        <v>229.6</v>
      </c>
      <c r="L194" s="3">
        <v>229.6</v>
      </c>
      <c r="M194" s="3">
        <v>229.6</v>
      </c>
      <c r="N194" s="3">
        <v>229.6</v>
      </c>
      <c r="O194" s="3">
        <v>229.6</v>
      </c>
      <c r="P194" s="3">
        <v>229.6</v>
      </c>
      <c r="Q194" s="3">
        <v>229.6</v>
      </c>
      <c r="R194" s="3">
        <v>229.6</v>
      </c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3"/>
      <c r="AG194" s="13"/>
    </row>
    <row r="195" spans="1:33" ht="29.1" customHeight="1" x14ac:dyDescent="0.25">
      <c r="A195" s="21">
        <v>20086</v>
      </c>
      <c r="B195" s="21" t="s">
        <v>70</v>
      </c>
      <c r="C195" s="21"/>
      <c r="D195" s="23" t="s">
        <v>3</v>
      </c>
      <c r="E195" s="3" t="s">
        <v>19</v>
      </c>
      <c r="F195" s="3">
        <v>287</v>
      </c>
      <c r="G195" s="3">
        <v>298</v>
      </c>
      <c r="H195" s="3">
        <v>287</v>
      </c>
      <c r="I195" s="3">
        <v>287</v>
      </c>
      <c r="J195" s="3">
        <v>287</v>
      </c>
      <c r="K195" s="3">
        <v>287</v>
      </c>
      <c r="L195" s="3">
        <v>287</v>
      </c>
      <c r="M195" s="3">
        <v>287</v>
      </c>
      <c r="N195" s="3">
        <v>287</v>
      </c>
      <c r="O195" s="3">
        <v>287</v>
      </c>
      <c r="P195" s="3">
        <v>287</v>
      </c>
      <c r="Q195" s="3">
        <v>287</v>
      </c>
      <c r="R195" s="3">
        <v>287</v>
      </c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1"/>
      <c r="AG195" s="11"/>
    </row>
    <row r="196" spans="1:33" ht="29.1" customHeight="1" x14ac:dyDescent="0.25">
      <c r="A196" s="22"/>
      <c r="B196" s="22"/>
      <c r="C196" s="22"/>
      <c r="D196" s="24"/>
      <c r="E196" s="3" t="s">
        <v>20</v>
      </c>
      <c r="F196" s="3">
        <v>258.3</v>
      </c>
      <c r="G196" s="3">
        <v>268.2</v>
      </c>
      <c r="H196" s="3">
        <v>258.3</v>
      </c>
      <c r="I196" s="3">
        <v>258.3</v>
      </c>
      <c r="J196" s="3">
        <v>258.3</v>
      </c>
      <c r="K196" s="3">
        <v>258.3</v>
      </c>
      <c r="L196" s="3">
        <v>258.3</v>
      </c>
      <c r="M196" s="3">
        <v>258.3</v>
      </c>
      <c r="N196" s="3">
        <v>258.3</v>
      </c>
      <c r="O196" s="3">
        <v>258.3</v>
      </c>
      <c r="P196" s="3">
        <v>258.3</v>
      </c>
      <c r="Q196" s="3">
        <v>258.3</v>
      </c>
      <c r="R196" s="3">
        <v>258.3</v>
      </c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2"/>
      <c r="AG196" s="12"/>
    </row>
    <row r="197" spans="1:33" ht="29.1" customHeight="1" x14ac:dyDescent="0.25">
      <c r="A197" s="22"/>
      <c r="B197" s="22"/>
      <c r="C197" s="22"/>
      <c r="D197" s="24"/>
      <c r="E197" s="3" t="s">
        <v>21</v>
      </c>
      <c r="F197" s="3">
        <v>243.95</v>
      </c>
      <c r="G197" s="3">
        <v>253.3</v>
      </c>
      <c r="H197" s="3">
        <v>243.95</v>
      </c>
      <c r="I197" s="3">
        <v>243.95</v>
      </c>
      <c r="J197" s="3">
        <v>243.95</v>
      </c>
      <c r="K197" s="3">
        <v>243.95</v>
      </c>
      <c r="L197" s="3">
        <v>243.95</v>
      </c>
      <c r="M197" s="3">
        <v>243.95</v>
      </c>
      <c r="N197" s="3">
        <v>243.95</v>
      </c>
      <c r="O197" s="3">
        <v>243.95</v>
      </c>
      <c r="P197" s="3">
        <v>243.95</v>
      </c>
      <c r="Q197" s="3">
        <v>243.95</v>
      </c>
      <c r="R197" s="3">
        <v>243.95</v>
      </c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2"/>
      <c r="AG197" s="12"/>
    </row>
    <row r="198" spans="1:33" ht="29.1" customHeight="1" x14ac:dyDescent="0.25">
      <c r="A198" s="22"/>
      <c r="B198" s="22"/>
      <c r="C198" s="22"/>
      <c r="D198" s="24"/>
      <c r="E198" s="3" t="s">
        <v>22</v>
      </c>
      <c r="F198" s="3">
        <v>229.6</v>
      </c>
      <c r="G198" s="3">
        <v>238.4</v>
      </c>
      <c r="H198" s="3">
        <v>229.6</v>
      </c>
      <c r="I198" s="3">
        <v>229.6</v>
      </c>
      <c r="J198" s="3">
        <v>229.6</v>
      </c>
      <c r="K198" s="3">
        <v>229.6</v>
      </c>
      <c r="L198" s="3">
        <v>229.6</v>
      </c>
      <c r="M198" s="3">
        <v>229.6</v>
      </c>
      <c r="N198" s="3">
        <v>229.6</v>
      </c>
      <c r="O198" s="3">
        <v>229.6</v>
      </c>
      <c r="P198" s="3">
        <v>229.6</v>
      </c>
      <c r="Q198" s="3">
        <v>229.6</v>
      </c>
      <c r="R198" s="3">
        <v>229.6</v>
      </c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3"/>
      <c r="AG198" s="13"/>
    </row>
    <row r="199" spans="1:33" ht="29.1" customHeight="1" x14ac:dyDescent="0.25">
      <c r="A199" s="21">
        <v>20083</v>
      </c>
      <c r="B199" s="21" t="s">
        <v>71</v>
      </c>
      <c r="C199" s="21"/>
      <c r="D199" s="23" t="s">
        <v>3</v>
      </c>
      <c r="E199" s="3" t="s">
        <v>19</v>
      </c>
      <c r="F199" s="3">
        <v>287</v>
      </c>
      <c r="G199" s="3">
        <v>298</v>
      </c>
      <c r="H199" s="3">
        <v>287</v>
      </c>
      <c r="I199" s="3">
        <v>287</v>
      </c>
      <c r="J199" s="3">
        <v>287</v>
      </c>
      <c r="K199" s="3">
        <v>287</v>
      </c>
      <c r="L199" s="3">
        <v>287</v>
      </c>
      <c r="M199" s="3">
        <v>287</v>
      </c>
      <c r="N199" s="3">
        <v>287</v>
      </c>
      <c r="O199" s="3">
        <v>287</v>
      </c>
      <c r="P199" s="3">
        <v>287</v>
      </c>
      <c r="Q199" s="3">
        <v>287</v>
      </c>
      <c r="R199" s="3">
        <v>287</v>
      </c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1"/>
      <c r="AG199" s="11"/>
    </row>
    <row r="200" spans="1:33" ht="29.1" customHeight="1" x14ac:dyDescent="0.25">
      <c r="A200" s="22"/>
      <c r="B200" s="22"/>
      <c r="C200" s="22"/>
      <c r="D200" s="24"/>
      <c r="E200" s="3" t="s">
        <v>20</v>
      </c>
      <c r="F200" s="3">
        <v>258.3</v>
      </c>
      <c r="G200" s="3">
        <v>268.2</v>
      </c>
      <c r="H200" s="3">
        <v>258.3</v>
      </c>
      <c r="I200" s="3">
        <v>258.3</v>
      </c>
      <c r="J200" s="3">
        <v>258.3</v>
      </c>
      <c r="K200" s="3">
        <v>258.3</v>
      </c>
      <c r="L200" s="3">
        <v>258.3</v>
      </c>
      <c r="M200" s="3">
        <v>258.3</v>
      </c>
      <c r="N200" s="3">
        <v>258.3</v>
      </c>
      <c r="O200" s="3">
        <v>258.3</v>
      </c>
      <c r="P200" s="3">
        <v>258.3</v>
      </c>
      <c r="Q200" s="3">
        <v>258.3</v>
      </c>
      <c r="R200" s="3">
        <v>258.3</v>
      </c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2"/>
      <c r="AG200" s="12"/>
    </row>
    <row r="201" spans="1:33" ht="29.1" customHeight="1" x14ac:dyDescent="0.25">
      <c r="A201" s="22"/>
      <c r="B201" s="22"/>
      <c r="C201" s="22"/>
      <c r="D201" s="24"/>
      <c r="E201" s="3" t="s">
        <v>21</v>
      </c>
      <c r="F201" s="3">
        <v>243.95</v>
      </c>
      <c r="G201" s="3">
        <v>253.3</v>
      </c>
      <c r="H201" s="3">
        <v>243.95</v>
      </c>
      <c r="I201" s="3">
        <v>243.95</v>
      </c>
      <c r="J201" s="3">
        <v>243.95</v>
      </c>
      <c r="K201" s="3">
        <v>243.95</v>
      </c>
      <c r="L201" s="3">
        <v>243.95</v>
      </c>
      <c r="M201" s="3">
        <v>243.95</v>
      </c>
      <c r="N201" s="3">
        <v>243.95</v>
      </c>
      <c r="O201" s="3">
        <v>243.95</v>
      </c>
      <c r="P201" s="3">
        <v>243.95</v>
      </c>
      <c r="Q201" s="3">
        <v>243.95</v>
      </c>
      <c r="R201" s="3">
        <v>243.95</v>
      </c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2"/>
      <c r="AG201" s="12"/>
    </row>
    <row r="202" spans="1:33" ht="29.1" customHeight="1" x14ac:dyDescent="0.25">
      <c r="A202" s="22"/>
      <c r="B202" s="22"/>
      <c r="C202" s="22"/>
      <c r="D202" s="24"/>
      <c r="E202" s="3" t="s">
        <v>22</v>
      </c>
      <c r="F202" s="3">
        <v>229.6</v>
      </c>
      <c r="G202" s="3">
        <v>238.4</v>
      </c>
      <c r="H202" s="3">
        <v>229.6</v>
      </c>
      <c r="I202" s="3">
        <v>229.6</v>
      </c>
      <c r="J202" s="3">
        <v>229.6</v>
      </c>
      <c r="K202" s="3">
        <v>229.6</v>
      </c>
      <c r="L202" s="3">
        <v>229.6</v>
      </c>
      <c r="M202" s="3">
        <v>229.6</v>
      </c>
      <c r="N202" s="3">
        <v>229.6</v>
      </c>
      <c r="O202" s="3">
        <v>229.6</v>
      </c>
      <c r="P202" s="3">
        <v>229.6</v>
      </c>
      <c r="Q202" s="3">
        <v>229.6</v>
      </c>
      <c r="R202" s="3">
        <v>229.6</v>
      </c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3"/>
      <c r="AG202" s="13"/>
    </row>
    <row r="203" spans="1:33" ht="29.1" customHeight="1" x14ac:dyDescent="0.25">
      <c r="A203" s="21">
        <v>20084</v>
      </c>
      <c r="B203" s="21" t="s">
        <v>72</v>
      </c>
      <c r="C203" s="21"/>
      <c r="D203" s="23" t="s">
        <v>3</v>
      </c>
      <c r="E203" s="3" t="s">
        <v>19</v>
      </c>
      <c r="F203" s="3">
        <v>287</v>
      </c>
      <c r="G203" s="3">
        <v>298</v>
      </c>
      <c r="H203" s="3">
        <v>287</v>
      </c>
      <c r="I203" s="3">
        <v>287</v>
      </c>
      <c r="J203" s="3">
        <v>287</v>
      </c>
      <c r="K203" s="3">
        <v>287</v>
      </c>
      <c r="L203" s="3">
        <v>287</v>
      </c>
      <c r="M203" s="3">
        <v>287</v>
      </c>
      <c r="N203" s="3">
        <v>287</v>
      </c>
      <c r="O203" s="3">
        <v>287</v>
      </c>
      <c r="P203" s="3">
        <v>287</v>
      </c>
      <c r="Q203" s="3">
        <v>287</v>
      </c>
      <c r="R203" s="3">
        <v>287</v>
      </c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1"/>
      <c r="AG203" s="11"/>
    </row>
    <row r="204" spans="1:33" ht="29.1" customHeight="1" x14ac:dyDescent="0.25">
      <c r="A204" s="22"/>
      <c r="B204" s="22"/>
      <c r="C204" s="22"/>
      <c r="D204" s="24"/>
      <c r="E204" s="3" t="s">
        <v>20</v>
      </c>
      <c r="F204" s="3">
        <v>258.3</v>
      </c>
      <c r="G204" s="3">
        <v>268.2</v>
      </c>
      <c r="H204" s="3">
        <v>258.3</v>
      </c>
      <c r="I204" s="3">
        <v>258.3</v>
      </c>
      <c r="J204" s="3">
        <v>258.3</v>
      </c>
      <c r="K204" s="3">
        <v>258.3</v>
      </c>
      <c r="L204" s="3">
        <v>258.3</v>
      </c>
      <c r="M204" s="3">
        <v>258.3</v>
      </c>
      <c r="N204" s="3">
        <v>258.3</v>
      </c>
      <c r="O204" s="3">
        <v>258.3</v>
      </c>
      <c r="P204" s="3">
        <v>258.3</v>
      </c>
      <c r="Q204" s="3">
        <v>258.3</v>
      </c>
      <c r="R204" s="3">
        <v>258.3</v>
      </c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2"/>
      <c r="AG204" s="12"/>
    </row>
    <row r="205" spans="1:33" ht="29.1" customHeight="1" x14ac:dyDescent="0.25">
      <c r="A205" s="22"/>
      <c r="B205" s="22"/>
      <c r="C205" s="22"/>
      <c r="D205" s="24"/>
      <c r="E205" s="3" t="s">
        <v>21</v>
      </c>
      <c r="F205" s="3">
        <v>243.95</v>
      </c>
      <c r="G205" s="3">
        <v>253.3</v>
      </c>
      <c r="H205" s="3">
        <v>243.95</v>
      </c>
      <c r="I205" s="3">
        <v>243.95</v>
      </c>
      <c r="J205" s="3">
        <v>243.95</v>
      </c>
      <c r="K205" s="3">
        <v>243.95</v>
      </c>
      <c r="L205" s="3">
        <v>243.95</v>
      </c>
      <c r="M205" s="3">
        <v>243.95</v>
      </c>
      <c r="N205" s="3">
        <v>243.95</v>
      </c>
      <c r="O205" s="3">
        <v>243.95</v>
      </c>
      <c r="P205" s="3">
        <v>243.95</v>
      </c>
      <c r="Q205" s="3">
        <v>243.95</v>
      </c>
      <c r="R205" s="3">
        <v>243.95</v>
      </c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2"/>
      <c r="AG205" s="12"/>
    </row>
    <row r="206" spans="1:33" ht="29.1" customHeight="1" x14ac:dyDescent="0.25">
      <c r="A206" s="22"/>
      <c r="B206" s="22"/>
      <c r="C206" s="22"/>
      <c r="D206" s="24"/>
      <c r="E206" s="3" t="s">
        <v>22</v>
      </c>
      <c r="F206" s="3">
        <v>229.6</v>
      </c>
      <c r="G206" s="3">
        <v>238.4</v>
      </c>
      <c r="H206" s="3">
        <v>229.6</v>
      </c>
      <c r="I206" s="3">
        <v>229.6</v>
      </c>
      <c r="J206" s="3">
        <v>229.6</v>
      </c>
      <c r="K206" s="3">
        <v>229.6</v>
      </c>
      <c r="L206" s="3">
        <v>229.6</v>
      </c>
      <c r="M206" s="3">
        <v>229.6</v>
      </c>
      <c r="N206" s="3">
        <v>229.6</v>
      </c>
      <c r="O206" s="3">
        <v>229.6</v>
      </c>
      <c r="P206" s="3">
        <v>229.6</v>
      </c>
      <c r="Q206" s="3">
        <v>229.6</v>
      </c>
      <c r="R206" s="3">
        <v>229.6</v>
      </c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3"/>
      <c r="AG206" s="13"/>
    </row>
    <row r="207" spans="1:33" ht="29.1" customHeight="1" x14ac:dyDescent="0.25">
      <c r="A207" s="21">
        <v>20085</v>
      </c>
      <c r="B207" s="21" t="s">
        <v>73</v>
      </c>
      <c r="C207" s="21"/>
      <c r="D207" s="23" t="s">
        <v>3</v>
      </c>
      <c r="E207" s="3" t="s">
        <v>19</v>
      </c>
      <c r="F207" s="3">
        <v>287</v>
      </c>
      <c r="G207" s="3">
        <v>298</v>
      </c>
      <c r="H207" s="3">
        <v>287</v>
      </c>
      <c r="I207" s="3">
        <v>287</v>
      </c>
      <c r="J207" s="3">
        <v>287</v>
      </c>
      <c r="K207" s="3">
        <v>287</v>
      </c>
      <c r="L207" s="3">
        <v>287</v>
      </c>
      <c r="M207" s="3">
        <v>287</v>
      </c>
      <c r="N207" s="3">
        <v>287</v>
      </c>
      <c r="O207" s="3">
        <v>287</v>
      </c>
      <c r="P207" s="3">
        <v>287</v>
      </c>
      <c r="Q207" s="3">
        <v>287</v>
      </c>
      <c r="R207" s="3">
        <v>287</v>
      </c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1"/>
      <c r="AG207" s="11"/>
    </row>
    <row r="208" spans="1:33" ht="29.1" customHeight="1" x14ac:dyDescent="0.25">
      <c r="A208" s="22"/>
      <c r="B208" s="22"/>
      <c r="C208" s="22"/>
      <c r="D208" s="24"/>
      <c r="E208" s="3" t="s">
        <v>20</v>
      </c>
      <c r="F208" s="3">
        <v>258.3</v>
      </c>
      <c r="G208" s="3">
        <v>268.2</v>
      </c>
      <c r="H208" s="3">
        <v>258.3</v>
      </c>
      <c r="I208" s="3">
        <v>258.3</v>
      </c>
      <c r="J208" s="3">
        <v>258.3</v>
      </c>
      <c r="K208" s="3">
        <v>258.3</v>
      </c>
      <c r="L208" s="3">
        <v>258.3</v>
      </c>
      <c r="M208" s="3">
        <v>258.3</v>
      </c>
      <c r="N208" s="3">
        <v>258.3</v>
      </c>
      <c r="O208" s="3">
        <v>258.3</v>
      </c>
      <c r="P208" s="3">
        <v>258.3</v>
      </c>
      <c r="Q208" s="3">
        <v>258.3</v>
      </c>
      <c r="R208" s="3">
        <v>258.3</v>
      </c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2"/>
      <c r="AG208" s="12"/>
    </row>
    <row r="209" spans="1:33" ht="29.1" customHeight="1" x14ac:dyDescent="0.25">
      <c r="A209" s="22"/>
      <c r="B209" s="22"/>
      <c r="C209" s="22"/>
      <c r="D209" s="24"/>
      <c r="E209" s="3" t="s">
        <v>21</v>
      </c>
      <c r="F209" s="3">
        <v>243.95</v>
      </c>
      <c r="G209" s="3">
        <v>253.3</v>
      </c>
      <c r="H209" s="3">
        <v>243.95</v>
      </c>
      <c r="I209" s="3">
        <v>243.95</v>
      </c>
      <c r="J209" s="3">
        <v>243.95</v>
      </c>
      <c r="K209" s="3">
        <v>243.95</v>
      </c>
      <c r="L209" s="3">
        <v>243.95</v>
      </c>
      <c r="M209" s="3">
        <v>243.95</v>
      </c>
      <c r="N209" s="3">
        <v>243.95</v>
      </c>
      <c r="O209" s="3">
        <v>243.95</v>
      </c>
      <c r="P209" s="3">
        <v>243.95</v>
      </c>
      <c r="Q209" s="3">
        <v>243.95</v>
      </c>
      <c r="R209" s="3">
        <v>243.95</v>
      </c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2"/>
      <c r="AG209" s="12"/>
    </row>
    <row r="210" spans="1:33" ht="29.1" customHeight="1" x14ac:dyDescent="0.25">
      <c r="A210" s="22"/>
      <c r="B210" s="22"/>
      <c r="C210" s="22"/>
      <c r="D210" s="24"/>
      <c r="E210" s="3" t="s">
        <v>22</v>
      </c>
      <c r="F210" s="3">
        <v>229.6</v>
      </c>
      <c r="G210" s="3">
        <v>238.4</v>
      </c>
      <c r="H210" s="3">
        <v>229.6</v>
      </c>
      <c r="I210" s="3">
        <v>229.6</v>
      </c>
      <c r="J210" s="3">
        <v>229.6</v>
      </c>
      <c r="K210" s="3">
        <v>229.6</v>
      </c>
      <c r="L210" s="3">
        <v>229.6</v>
      </c>
      <c r="M210" s="3">
        <v>229.6</v>
      </c>
      <c r="N210" s="3">
        <v>229.6</v>
      </c>
      <c r="O210" s="3">
        <v>229.6</v>
      </c>
      <c r="P210" s="3">
        <v>229.6</v>
      </c>
      <c r="Q210" s="3">
        <v>229.6</v>
      </c>
      <c r="R210" s="3">
        <v>229.6</v>
      </c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3"/>
      <c r="AG210" s="13"/>
    </row>
    <row r="211" spans="1:33" ht="29.1" customHeight="1" x14ac:dyDescent="0.25">
      <c r="A211" s="21">
        <v>20016</v>
      </c>
      <c r="B211" s="21" t="s">
        <v>74</v>
      </c>
      <c r="C211" s="21"/>
      <c r="D211" s="23" t="s">
        <v>3</v>
      </c>
      <c r="E211" s="3" t="s">
        <v>19</v>
      </c>
      <c r="F211" s="3">
        <v>287</v>
      </c>
      <c r="G211" s="3">
        <v>298</v>
      </c>
      <c r="H211" s="3">
        <v>287</v>
      </c>
      <c r="I211" s="3">
        <v>287</v>
      </c>
      <c r="J211" s="3">
        <v>287</v>
      </c>
      <c r="K211" s="3">
        <v>287</v>
      </c>
      <c r="L211" s="3">
        <v>287</v>
      </c>
      <c r="M211" s="3">
        <v>287</v>
      </c>
      <c r="N211" s="3">
        <v>287</v>
      </c>
      <c r="O211" s="3">
        <v>287</v>
      </c>
      <c r="P211" s="3">
        <v>287</v>
      </c>
      <c r="Q211" s="3">
        <v>287</v>
      </c>
      <c r="R211" s="3">
        <v>287</v>
      </c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1"/>
      <c r="AG211" s="11"/>
    </row>
    <row r="212" spans="1:33" ht="29.1" customHeight="1" x14ac:dyDescent="0.25">
      <c r="A212" s="22"/>
      <c r="B212" s="22"/>
      <c r="C212" s="22"/>
      <c r="D212" s="24"/>
      <c r="E212" s="3" t="s">
        <v>20</v>
      </c>
      <c r="F212" s="3">
        <v>258.3</v>
      </c>
      <c r="G212" s="3">
        <v>268.2</v>
      </c>
      <c r="H212" s="3">
        <v>258.3</v>
      </c>
      <c r="I212" s="3">
        <v>258.3</v>
      </c>
      <c r="J212" s="3">
        <v>258.3</v>
      </c>
      <c r="K212" s="3">
        <v>258.3</v>
      </c>
      <c r="L212" s="3">
        <v>258.3</v>
      </c>
      <c r="M212" s="3">
        <v>258.3</v>
      </c>
      <c r="N212" s="3">
        <v>258.3</v>
      </c>
      <c r="O212" s="3">
        <v>258.3</v>
      </c>
      <c r="P212" s="3">
        <v>258.3</v>
      </c>
      <c r="Q212" s="3">
        <v>258.3</v>
      </c>
      <c r="R212" s="3">
        <v>258.3</v>
      </c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2"/>
      <c r="AG212" s="12"/>
    </row>
    <row r="213" spans="1:33" ht="29.1" customHeight="1" x14ac:dyDescent="0.25">
      <c r="A213" s="22"/>
      <c r="B213" s="22"/>
      <c r="C213" s="22"/>
      <c r="D213" s="24"/>
      <c r="E213" s="3" t="s">
        <v>21</v>
      </c>
      <c r="F213" s="3">
        <v>243.95</v>
      </c>
      <c r="G213" s="3">
        <v>253.3</v>
      </c>
      <c r="H213" s="3">
        <v>243.95</v>
      </c>
      <c r="I213" s="3">
        <v>243.95</v>
      </c>
      <c r="J213" s="3">
        <v>243.95</v>
      </c>
      <c r="K213" s="3">
        <v>243.95</v>
      </c>
      <c r="L213" s="3">
        <v>243.95</v>
      </c>
      <c r="M213" s="3">
        <v>243.95</v>
      </c>
      <c r="N213" s="3">
        <v>243.95</v>
      </c>
      <c r="O213" s="3">
        <v>243.95</v>
      </c>
      <c r="P213" s="3">
        <v>243.95</v>
      </c>
      <c r="Q213" s="3">
        <v>243.95</v>
      </c>
      <c r="R213" s="3">
        <v>243.95</v>
      </c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2"/>
      <c r="AG213" s="12"/>
    </row>
    <row r="214" spans="1:33" ht="29.1" customHeight="1" x14ac:dyDescent="0.25">
      <c r="A214" s="22"/>
      <c r="B214" s="22"/>
      <c r="C214" s="22"/>
      <c r="D214" s="24"/>
      <c r="E214" s="3" t="s">
        <v>22</v>
      </c>
      <c r="F214" s="3">
        <v>229.6</v>
      </c>
      <c r="G214" s="3">
        <v>238.4</v>
      </c>
      <c r="H214" s="3">
        <v>229.6</v>
      </c>
      <c r="I214" s="3">
        <v>229.6</v>
      </c>
      <c r="J214" s="3">
        <v>229.6</v>
      </c>
      <c r="K214" s="3">
        <v>229.6</v>
      </c>
      <c r="L214" s="3">
        <v>229.6</v>
      </c>
      <c r="M214" s="3">
        <v>229.6</v>
      </c>
      <c r="N214" s="3">
        <v>229.6</v>
      </c>
      <c r="O214" s="3">
        <v>229.6</v>
      </c>
      <c r="P214" s="3">
        <v>229.6</v>
      </c>
      <c r="Q214" s="3">
        <v>229.6</v>
      </c>
      <c r="R214" s="3">
        <v>229.6</v>
      </c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3"/>
      <c r="AG214" s="13"/>
    </row>
    <row r="215" spans="1:33" ht="29.1" customHeight="1" x14ac:dyDescent="0.25">
      <c r="A215" s="21">
        <v>20015</v>
      </c>
      <c r="B215" s="21" t="s">
        <v>75</v>
      </c>
      <c r="C215" s="21"/>
      <c r="D215" s="23" t="s">
        <v>3</v>
      </c>
      <c r="E215" s="3" t="s">
        <v>19</v>
      </c>
      <c r="F215" s="3">
        <v>287</v>
      </c>
      <c r="G215" s="3">
        <v>298</v>
      </c>
      <c r="H215" s="3">
        <v>287</v>
      </c>
      <c r="I215" s="3">
        <v>287</v>
      </c>
      <c r="J215" s="3">
        <v>287</v>
      </c>
      <c r="K215" s="3">
        <v>287</v>
      </c>
      <c r="L215" s="3">
        <v>287</v>
      </c>
      <c r="M215" s="3">
        <v>287</v>
      </c>
      <c r="N215" s="3">
        <v>287</v>
      </c>
      <c r="O215" s="3">
        <v>287</v>
      </c>
      <c r="P215" s="3">
        <v>287</v>
      </c>
      <c r="Q215" s="3">
        <v>287</v>
      </c>
      <c r="R215" s="3">
        <v>287</v>
      </c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1"/>
      <c r="AG215" s="11"/>
    </row>
    <row r="216" spans="1:33" ht="29.1" customHeight="1" x14ac:dyDescent="0.25">
      <c r="A216" s="22"/>
      <c r="B216" s="22"/>
      <c r="C216" s="22"/>
      <c r="D216" s="24"/>
      <c r="E216" s="3" t="s">
        <v>20</v>
      </c>
      <c r="F216" s="3">
        <v>258.3</v>
      </c>
      <c r="G216" s="3">
        <v>268.2</v>
      </c>
      <c r="H216" s="3">
        <v>258.3</v>
      </c>
      <c r="I216" s="3">
        <v>258.3</v>
      </c>
      <c r="J216" s="3">
        <v>258.3</v>
      </c>
      <c r="K216" s="3">
        <v>258.3</v>
      </c>
      <c r="L216" s="3">
        <v>258.3</v>
      </c>
      <c r="M216" s="3">
        <v>258.3</v>
      </c>
      <c r="N216" s="3">
        <v>258.3</v>
      </c>
      <c r="O216" s="3">
        <v>258.3</v>
      </c>
      <c r="P216" s="3">
        <v>258.3</v>
      </c>
      <c r="Q216" s="3">
        <v>258.3</v>
      </c>
      <c r="R216" s="3">
        <v>258.3</v>
      </c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2"/>
      <c r="AG216" s="12"/>
    </row>
    <row r="217" spans="1:33" ht="29.1" customHeight="1" x14ac:dyDescent="0.25">
      <c r="A217" s="22"/>
      <c r="B217" s="22"/>
      <c r="C217" s="22"/>
      <c r="D217" s="24"/>
      <c r="E217" s="3" t="s">
        <v>21</v>
      </c>
      <c r="F217" s="3">
        <v>243.95</v>
      </c>
      <c r="G217" s="3">
        <v>253.3</v>
      </c>
      <c r="H217" s="3">
        <v>243.95</v>
      </c>
      <c r="I217" s="3">
        <v>243.95</v>
      </c>
      <c r="J217" s="3">
        <v>243.95</v>
      </c>
      <c r="K217" s="3">
        <v>243.95</v>
      </c>
      <c r="L217" s="3">
        <v>243.95</v>
      </c>
      <c r="M217" s="3">
        <v>243.95</v>
      </c>
      <c r="N217" s="3">
        <v>243.95</v>
      </c>
      <c r="O217" s="3">
        <v>243.95</v>
      </c>
      <c r="P217" s="3">
        <v>243.95</v>
      </c>
      <c r="Q217" s="3">
        <v>243.95</v>
      </c>
      <c r="R217" s="3">
        <v>243.95</v>
      </c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2"/>
      <c r="AG217" s="12"/>
    </row>
    <row r="218" spans="1:33" ht="29.1" customHeight="1" x14ac:dyDescent="0.25">
      <c r="A218" s="22"/>
      <c r="B218" s="22"/>
      <c r="C218" s="22"/>
      <c r="D218" s="24"/>
      <c r="E218" s="3" t="s">
        <v>22</v>
      </c>
      <c r="F218" s="3">
        <v>229.6</v>
      </c>
      <c r="G218" s="3">
        <v>238.4</v>
      </c>
      <c r="H218" s="3">
        <v>229.6</v>
      </c>
      <c r="I218" s="3">
        <v>229.6</v>
      </c>
      <c r="J218" s="3">
        <v>229.6</v>
      </c>
      <c r="K218" s="3">
        <v>229.6</v>
      </c>
      <c r="L218" s="3">
        <v>229.6</v>
      </c>
      <c r="M218" s="3">
        <v>229.6</v>
      </c>
      <c r="N218" s="3">
        <v>229.6</v>
      </c>
      <c r="O218" s="3">
        <v>229.6</v>
      </c>
      <c r="P218" s="3">
        <v>229.6</v>
      </c>
      <c r="Q218" s="3">
        <v>229.6</v>
      </c>
      <c r="R218" s="3">
        <v>229.6</v>
      </c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3"/>
      <c r="AG218" s="13"/>
    </row>
    <row r="219" spans="1:33" ht="29.1" customHeight="1" x14ac:dyDescent="0.25">
      <c r="A219" s="21">
        <v>20061</v>
      </c>
      <c r="B219" s="21" t="s">
        <v>76</v>
      </c>
      <c r="C219" s="21"/>
      <c r="D219" s="23" t="s">
        <v>3</v>
      </c>
      <c r="E219" s="3" t="s">
        <v>19</v>
      </c>
      <c r="F219" s="3">
        <v>287</v>
      </c>
      <c r="G219" s="3">
        <v>298</v>
      </c>
      <c r="H219" s="3">
        <v>287</v>
      </c>
      <c r="I219" s="3">
        <v>287</v>
      </c>
      <c r="J219" s="3">
        <v>287</v>
      </c>
      <c r="K219" s="3">
        <v>287</v>
      </c>
      <c r="L219" s="3">
        <v>287</v>
      </c>
      <c r="M219" s="3">
        <v>287</v>
      </c>
      <c r="N219" s="3">
        <v>287</v>
      </c>
      <c r="O219" s="3">
        <v>287</v>
      </c>
      <c r="P219" s="3">
        <v>287</v>
      </c>
      <c r="Q219" s="3">
        <v>287</v>
      </c>
      <c r="R219" s="3">
        <v>287</v>
      </c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1"/>
      <c r="AG219" s="11"/>
    </row>
    <row r="220" spans="1:33" ht="29.1" customHeight="1" x14ac:dyDescent="0.25">
      <c r="A220" s="22"/>
      <c r="B220" s="22"/>
      <c r="C220" s="22"/>
      <c r="D220" s="24"/>
      <c r="E220" s="3" t="s">
        <v>20</v>
      </c>
      <c r="F220" s="3">
        <v>258.3</v>
      </c>
      <c r="G220" s="3">
        <v>268.2</v>
      </c>
      <c r="H220" s="3">
        <v>258.3</v>
      </c>
      <c r="I220" s="3">
        <v>258.3</v>
      </c>
      <c r="J220" s="3">
        <v>258.3</v>
      </c>
      <c r="K220" s="3">
        <v>258.3</v>
      </c>
      <c r="L220" s="3">
        <v>258.3</v>
      </c>
      <c r="M220" s="3">
        <v>258.3</v>
      </c>
      <c r="N220" s="3">
        <v>258.3</v>
      </c>
      <c r="O220" s="3">
        <v>258.3</v>
      </c>
      <c r="P220" s="3">
        <v>258.3</v>
      </c>
      <c r="Q220" s="3">
        <v>258.3</v>
      </c>
      <c r="R220" s="3">
        <v>258.3</v>
      </c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2"/>
      <c r="AG220" s="12"/>
    </row>
    <row r="221" spans="1:33" ht="29.1" customHeight="1" x14ac:dyDescent="0.25">
      <c r="A221" s="22"/>
      <c r="B221" s="22"/>
      <c r="C221" s="22"/>
      <c r="D221" s="24"/>
      <c r="E221" s="3" t="s">
        <v>21</v>
      </c>
      <c r="F221" s="3">
        <v>243.95</v>
      </c>
      <c r="G221" s="3">
        <v>253.3</v>
      </c>
      <c r="H221" s="3">
        <v>243.95</v>
      </c>
      <c r="I221" s="3">
        <v>243.95</v>
      </c>
      <c r="J221" s="3">
        <v>243.95</v>
      </c>
      <c r="K221" s="3">
        <v>243.95</v>
      </c>
      <c r="L221" s="3">
        <v>243.95</v>
      </c>
      <c r="M221" s="3">
        <v>243.95</v>
      </c>
      <c r="N221" s="3">
        <v>243.95</v>
      </c>
      <c r="O221" s="3">
        <v>243.95</v>
      </c>
      <c r="P221" s="3">
        <v>243.95</v>
      </c>
      <c r="Q221" s="3">
        <v>243.95</v>
      </c>
      <c r="R221" s="3">
        <v>243.95</v>
      </c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2"/>
      <c r="AG221" s="12"/>
    </row>
    <row r="222" spans="1:33" ht="29.1" customHeight="1" x14ac:dyDescent="0.25">
      <c r="A222" s="22"/>
      <c r="B222" s="22"/>
      <c r="C222" s="22"/>
      <c r="D222" s="24"/>
      <c r="E222" s="3" t="s">
        <v>22</v>
      </c>
      <c r="F222" s="3">
        <v>229.6</v>
      </c>
      <c r="G222" s="3">
        <v>238.4</v>
      </c>
      <c r="H222" s="3">
        <v>229.6</v>
      </c>
      <c r="I222" s="3">
        <v>229.6</v>
      </c>
      <c r="J222" s="3">
        <v>229.6</v>
      </c>
      <c r="K222" s="3">
        <v>229.6</v>
      </c>
      <c r="L222" s="3">
        <v>229.6</v>
      </c>
      <c r="M222" s="3">
        <v>229.6</v>
      </c>
      <c r="N222" s="3">
        <v>229.6</v>
      </c>
      <c r="O222" s="3">
        <v>229.6</v>
      </c>
      <c r="P222" s="3">
        <v>229.6</v>
      </c>
      <c r="Q222" s="3">
        <v>229.6</v>
      </c>
      <c r="R222" s="3">
        <v>229.6</v>
      </c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3"/>
      <c r="AG222" s="13"/>
    </row>
    <row r="223" spans="1:33" ht="29.1" customHeight="1" x14ac:dyDescent="0.25">
      <c r="A223" s="21">
        <v>20062</v>
      </c>
      <c r="B223" s="21" t="s">
        <v>77</v>
      </c>
      <c r="C223" s="21"/>
      <c r="D223" s="23" t="s">
        <v>3</v>
      </c>
      <c r="E223" s="3" t="s">
        <v>19</v>
      </c>
      <c r="F223" s="3">
        <v>287</v>
      </c>
      <c r="G223" s="3">
        <v>298</v>
      </c>
      <c r="H223" s="3">
        <v>287</v>
      </c>
      <c r="I223" s="3">
        <v>287</v>
      </c>
      <c r="J223" s="3">
        <v>287</v>
      </c>
      <c r="K223" s="3">
        <v>287</v>
      </c>
      <c r="L223" s="3">
        <v>287</v>
      </c>
      <c r="M223" s="3">
        <v>287</v>
      </c>
      <c r="N223" s="3">
        <v>287</v>
      </c>
      <c r="O223" s="3">
        <v>287</v>
      </c>
      <c r="P223" s="3">
        <v>287</v>
      </c>
      <c r="Q223" s="3">
        <v>287</v>
      </c>
      <c r="R223" s="3">
        <v>287</v>
      </c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1"/>
      <c r="AG223" s="11"/>
    </row>
    <row r="224" spans="1:33" ht="29.1" customHeight="1" x14ac:dyDescent="0.25">
      <c r="A224" s="22"/>
      <c r="B224" s="22"/>
      <c r="C224" s="22"/>
      <c r="D224" s="24"/>
      <c r="E224" s="3" t="s">
        <v>20</v>
      </c>
      <c r="F224" s="3">
        <v>258.3</v>
      </c>
      <c r="G224" s="3">
        <v>268.2</v>
      </c>
      <c r="H224" s="3">
        <v>258.3</v>
      </c>
      <c r="I224" s="3">
        <v>258.3</v>
      </c>
      <c r="J224" s="3">
        <v>258.3</v>
      </c>
      <c r="K224" s="3">
        <v>258.3</v>
      </c>
      <c r="L224" s="3">
        <v>258.3</v>
      </c>
      <c r="M224" s="3">
        <v>258.3</v>
      </c>
      <c r="N224" s="3">
        <v>258.3</v>
      </c>
      <c r="O224" s="3">
        <v>258.3</v>
      </c>
      <c r="P224" s="3">
        <v>258.3</v>
      </c>
      <c r="Q224" s="3">
        <v>258.3</v>
      </c>
      <c r="R224" s="3">
        <v>258.3</v>
      </c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2"/>
      <c r="AG224" s="12"/>
    </row>
    <row r="225" spans="1:33" ht="29.1" customHeight="1" x14ac:dyDescent="0.25">
      <c r="A225" s="22"/>
      <c r="B225" s="22"/>
      <c r="C225" s="22"/>
      <c r="D225" s="24"/>
      <c r="E225" s="3" t="s">
        <v>21</v>
      </c>
      <c r="F225" s="3">
        <v>243.95</v>
      </c>
      <c r="G225" s="3">
        <v>253.3</v>
      </c>
      <c r="H225" s="3">
        <v>243.95</v>
      </c>
      <c r="I225" s="3">
        <v>243.95</v>
      </c>
      <c r="J225" s="3">
        <v>243.95</v>
      </c>
      <c r="K225" s="3">
        <v>243.95</v>
      </c>
      <c r="L225" s="3">
        <v>243.95</v>
      </c>
      <c r="M225" s="3">
        <v>243.95</v>
      </c>
      <c r="N225" s="3">
        <v>243.95</v>
      </c>
      <c r="O225" s="3">
        <v>243.95</v>
      </c>
      <c r="P225" s="3">
        <v>243.95</v>
      </c>
      <c r="Q225" s="3">
        <v>243.95</v>
      </c>
      <c r="R225" s="3">
        <v>243.95</v>
      </c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2"/>
      <c r="AG225" s="12"/>
    </row>
    <row r="226" spans="1:33" ht="29.1" customHeight="1" x14ac:dyDescent="0.25">
      <c r="A226" s="22"/>
      <c r="B226" s="22"/>
      <c r="C226" s="22"/>
      <c r="D226" s="24"/>
      <c r="E226" s="3" t="s">
        <v>22</v>
      </c>
      <c r="F226" s="3">
        <v>229.6</v>
      </c>
      <c r="G226" s="3">
        <v>238.4</v>
      </c>
      <c r="H226" s="3">
        <v>229.6</v>
      </c>
      <c r="I226" s="3">
        <v>229.6</v>
      </c>
      <c r="J226" s="3">
        <v>229.6</v>
      </c>
      <c r="K226" s="3">
        <v>229.6</v>
      </c>
      <c r="L226" s="3">
        <v>229.6</v>
      </c>
      <c r="M226" s="3">
        <v>229.6</v>
      </c>
      <c r="N226" s="3">
        <v>229.6</v>
      </c>
      <c r="O226" s="3">
        <v>229.6</v>
      </c>
      <c r="P226" s="3">
        <v>229.6</v>
      </c>
      <c r="Q226" s="3">
        <v>229.6</v>
      </c>
      <c r="R226" s="3">
        <v>229.6</v>
      </c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3"/>
      <c r="AG226" s="13"/>
    </row>
    <row r="227" spans="1:33" ht="29.1" customHeight="1" x14ac:dyDescent="0.25">
      <c r="A227" s="21">
        <v>20063</v>
      </c>
      <c r="B227" s="21" t="s">
        <v>78</v>
      </c>
      <c r="C227" s="21"/>
      <c r="D227" s="23" t="s">
        <v>3</v>
      </c>
      <c r="E227" s="3" t="s">
        <v>19</v>
      </c>
      <c r="F227" s="3">
        <v>287</v>
      </c>
      <c r="G227" s="3">
        <v>298</v>
      </c>
      <c r="H227" s="3">
        <v>287</v>
      </c>
      <c r="I227" s="3">
        <v>287</v>
      </c>
      <c r="J227" s="3">
        <v>287</v>
      </c>
      <c r="K227" s="3">
        <v>287</v>
      </c>
      <c r="L227" s="3">
        <v>287</v>
      </c>
      <c r="M227" s="3">
        <v>287</v>
      </c>
      <c r="N227" s="3">
        <v>287</v>
      </c>
      <c r="O227" s="3">
        <v>287</v>
      </c>
      <c r="P227" s="3">
        <v>287</v>
      </c>
      <c r="Q227" s="3">
        <v>287</v>
      </c>
      <c r="R227" s="3">
        <v>287</v>
      </c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1"/>
      <c r="AG227" s="11"/>
    </row>
    <row r="228" spans="1:33" ht="29.1" customHeight="1" x14ac:dyDescent="0.25">
      <c r="A228" s="22"/>
      <c r="B228" s="22"/>
      <c r="C228" s="22"/>
      <c r="D228" s="24"/>
      <c r="E228" s="3" t="s">
        <v>20</v>
      </c>
      <c r="F228" s="3">
        <v>258.3</v>
      </c>
      <c r="G228" s="3">
        <v>268.2</v>
      </c>
      <c r="H228" s="3">
        <v>258.3</v>
      </c>
      <c r="I228" s="3">
        <v>258.3</v>
      </c>
      <c r="J228" s="3">
        <v>258.3</v>
      </c>
      <c r="K228" s="3">
        <v>258.3</v>
      </c>
      <c r="L228" s="3">
        <v>258.3</v>
      </c>
      <c r="M228" s="3">
        <v>258.3</v>
      </c>
      <c r="N228" s="3">
        <v>258.3</v>
      </c>
      <c r="O228" s="3">
        <v>258.3</v>
      </c>
      <c r="P228" s="3">
        <v>258.3</v>
      </c>
      <c r="Q228" s="3">
        <v>258.3</v>
      </c>
      <c r="R228" s="3">
        <v>258.3</v>
      </c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2"/>
      <c r="AG228" s="12"/>
    </row>
    <row r="229" spans="1:33" ht="29.1" customHeight="1" x14ac:dyDescent="0.25">
      <c r="A229" s="22"/>
      <c r="B229" s="22"/>
      <c r="C229" s="22"/>
      <c r="D229" s="24"/>
      <c r="E229" s="3" t="s">
        <v>21</v>
      </c>
      <c r="F229" s="3">
        <v>243.95</v>
      </c>
      <c r="G229" s="3">
        <v>253.3</v>
      </c>
      <c r="H229" s="3">
        <v>243.95</v>
      </c>
      <c r="I229" s="3">
        <v>243.95</v>
      </c>
      <c r="J229" s="3">
        <v>243.95</v>
      </c>
      <c r="K229" s="3">
        <v>243.95</v>
      </c>
      <c r="L229" s="3">
        <v>243.95</v>
      </c>
      <c r="M229" s="3">
        <v>243.95</v>
      </c>
      <c r="N229" s="3">
        <v>243.95</v>
      </c>
      <c r="O229" s="3">
        <v>243.95</v>
      </c>
      <c r="P229" s="3">
        <v>243.95</v>
      </c>
      <c r="Q229" s="3">
        <v>243.95</v>
      </c>
      <c r="R229" s="3">
        <v>243.95</v>
      </c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2"/>
      <c r="AG229" s="12"/>
    </row>
    <row r="230" spans="1:33" ht="29.1" customHeight="1" x14ac:dyDescent="0.25">
      <c r="A230" s="22"/>
      <c r="B230" s="22"/>
      <c r="C230" s="22"/>
      <c r="D230" s="24"/>
      <c r="E230" s="3" t="s">
        <v>22</v>
      </c>
      <c r="F230" s="3">
        <v>229.6</v>
      </c>
      <c r="G230" s="3">
        <v>238.4</v>
      </c>
      <c r="H230" s="3">
        <v>229.6</v>
      </c>
      <c r="I230" s="3">
        <v>229.6</v>
      </c>
      <c r="J230" s="3">
        <v>229.6</v>
      </c>
      <c r="K230" s="3">
        <v>229.6</v>
      </c>
      <c r="L230" s="3">
        <v>229.6</v>
      </c>
      <c r="M230" s="3">
        <v>229.6</v>
      </c>
      <c r="N230" s="3">
        <v>229.6</v>
      </c>
      <c r="O230" s="3">
        <v>229.6</v>
      </c>
      <c r="P230" s="3">
        <v>229.6</v>
      </c>
      <c r="Q230" s="3">
        <v>229.6</v>
      </c>
      <c r="R230" s="3">
        <v>229.6</v>
      </c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3"/>
      <c r="AG230" s="13"/>
    </row>
    <row r="231" spans="1:33" ht="29.1" customHeight="1" x14ac:dyDescent="0.25">
      <c r="A231" s="21">
        <v>20036</v>
      </c>
      <c r="B231" s="21" t="s">
        <v>79</v>
      </c>
      <c r="C231" s="21"/>
      <c r="D231" s="23" t="s">
        <v>3</v>
      </c>
      <c r="E231" s="3" t="s">
        <v>19</v>
      </c>
      <c r="F231" s="3">
        <v>287</v>
      </c>
      <c r="G231" s="3">
        <v>298</v>
      </c>
      <c r="H231" s="3">
        <v>287</v>
      </c>
      <c r="I231" s="3">
        <v>287</v>
      </c>
      <c r="J231" s="3">
        <v>287</v>
      </c>
      <c r="K231" s="3">
        <v>287</v>
      </c>
      <c r="L231" s="3">
        <v>287</v>
      </c>
      <c r="M231" s="3">
        <v>287</v>
      </c>
      <c r="N231" s="3">
        <v>287</v>
      </c>
      <c r="O231" s="3">
        <v>287</v>
      </c>
      <c r="P231" s="3">
        <v>287</v>
      </c>
      <c r="Q231" s="3">
        <v>287</v>
      </c>
      <c r="R231" s="3">
        <v>287</v>
      </c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1"/>
      <c r="AG231" s="11"/>
    </row>
    <row r="232" spans="1:33" ht="29.1" customHeight="1" x14ac:dyDescent="0.25">
      <c r="A232" s="22"/>
      <c r="B232" s="22"/>
      <c r="C232" s="22"/>
      <c r="D232" s="24"/>
      <c r="E232" s="3" t="s">
        <v>20</v>
      </c>
      <c r="F232" s="3">
        <v>258.3</v>
      </c>
      <c r="G232" s="3">
        <v>268.2</v>
      </c>
      <c r="H232" s="3">
        <v>258.3</v>
      </c>
      <c r="I232" s="3">
        <v>258.3</v>
      </c>
      <c r="J232" s="3">
        <v>258.3</v>
      </c>
      <c r="K232" s="3">
        <v>258.3</v>
      </c>
      <c r="L232" s="3">
        <v>258.3</v>
      </c>
      <c r="M232" s="3">
        <v>258.3</v>
      </c>
      <c r="N232" s="3">
        <v>258.3</v>
      </c>
      <c r="O232" s="3">
        <v>258.3</v>
      </c>
      <c r="P232" s="3">
        <v>258.3</v>
      </c>
      <c r="Q232" s="3">
        <v>258.3</v>
      </c>
      <c r="R232" s="3">
        <v>258.3</v>
      </c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2"/>
      <c r="AG232" s="12"/>
    </row>
    <row r="233" spans="1:33" ht="29.1" customHeight="1" x14ac:dyDescent="0.25">
      <c r="A233" s="22"/>
      <c r="B233" s="22"/>
      <c r="C233" s="22"/>
      <c r="D233" s="24"/>
      <c r="E233" s="3" t="s">
        <v>21</v>
      </c>
      <c r="F233" s="3">
        <v>243.95</v>
      </c>
      <c r="G233" s="3">
        <v>253.3</v>
      </c>
      <c r="H233" s="3">
        <v>243.95</v>
      </c>
      <c r="I233" s="3">
        <v>243.95</v>
      </c>
      <c r="J233" s="3">
        <v>243.95</v>
      </c>
      <c r="K233" s="3">
        <v>243.95</v>
      </c>
      <c r="L233" s="3">
        <v>243.95</v>
      </c>
      <c r="M233" s="3">
        <v>243.95</v>
      </c>
      <c r="N233" s="3">
        <v>243.95</v>
      </c>
      <c r="O233" s="3">
        <v>243.95</v>
      </c>
      <c r="P233" s="3">
        <v>243.95</v>
      </c>
      <c r="Q233" s="3">
        <v>243.95</v>
      </c>
      <c r="R233" s="3">
        <v>243.95</v>
      </c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2"/>
      <c r="AG233" s="12"/>
    </row>
    <row r="234" spans="1:33" ht="29.1" customHeight="1" x14ac:dyDescent="0.25">
      <c r="A234" s="22"/>
      <c r="B234" s="22"/>
      <c r="C234" s="22"/>
      <c r="D234" s="24"/>
      <c r="E234" s="3" t="s">
        <v>22</v>
      </c>
      <c r="F234" s="3">
        <v>229.6</v>
      </c>
      <c r="G234" s="3">
        <v>238.4</v>
      </c>
      <c r="H234" s="3">
        <v>229.6</v>
      </c>
      <c r="I234" s="3">
        <v>229.6</v>
      </c>
      <c r="J234" s="3">
        <v>229.6</v>
      </c>
      <c r="K234" s="3">
        <v>229.6</v>
      </c>
      <c r="L234" s="3">
        <v>229.6</v>
      </c>
      <c r="M234" s="3">
        <v>229.6</v>
      </c>
      <c r="N234" s="3">
        <v>229.6</v>
      </c>
      <c r="O234" s="3">
        <v>229.6</v>
      </c>
      <c r="P234" s="3">
        <v>229.6</v>
      </c>
      <c r="Q234" s="3">
        <v>229.6</v>
      </c>
      <c r="R234" s="3">
        <v>229.6</v>
      </c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3"/>
      <c r="AG234" s="13"/>
    </row>
    <row r="235" spans="1:33" ht="29.1" customHeight="1" x14ac:dyDescent="0.25">
      <c r="A235" s="21">
        <v>20035</v>
      </c>
      <c r="B235" s="21" t="s">
        <v>80</v>
      </c>
      <c r="C235" s="21"/>
      <c r="D235" s="23" t="s">
        <v>3</v>
      </c>
      <c r="E235" s="3" t="s">
        <v>19</v>
      </c>
      <c r="F235" s="3">
        <v>287</v>
      </c>
      <c r="G235" s="3">
        <v>298</v>
      </c>
      <c r="H235" s="3">
        <v>287</v>
      </c>
      <c r="I235" s="3">
        <v>287</v>
      </c>
      <c r="J235" s="3">
        <v>287</v>
      </c>
      <c r="K235" s="3">
        <v>287</v>
      </c>
      <c r="L235" s="3">
        <v>287</v>
      </c>
      <c r="M235" s="3">
        <v>287</v>
      </c>
      <c r="N235" s="3">
        <v>287</v>
      </c>
      <c r="O235" s="3">
        <v>287</v>
      </c>
      <c r="P235" s="3">
        <v>287</v>
      </c>
      <c r="Q235" s="3">
        <v>287</v>
      </c>
      <c r="R235" s="3">
        <v>287</v>
      </c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1"/>
      <c r="AG235" s="11"/>
    </row>
    <row r="236" spans="1:33" ht="29.1" customHeight="1" x14ac:dyDescent="0.25">
      <c r="A236" s="22"/>
      <c r="B236" s="22"/>
      <c r="C236" s="22"/>
      <c r="D236" s="24"/>
      <c r="E236" s="3" t="s">
        <v>20</v>
      </c>
      <c r="F236" s="3">
        <v>258.3</v>
      </c>
      <c r="G236" s="3">
        <v>268.2</v>
      </c>
      <c r="H236" s="3">
        <v>258.3</v>
      </c>
      <c r="I236" s="3">
        <v>258.3</v>
      </c>
      <c r="J236" s="3">
        <v>258.3</v>
      </c>
      <c r="K236" s="3">
        <v>258.3</v>
      </c>
      <c r="L236" s="3">
        <v>258.3</v>
      </c>
      <c r="M236" s="3">
        <v>258.3</v>
      </c>
      <c r="N236" s="3">
        <v>258.3</v>
      </c>
      <c r="O236" s="3">
        <v>258.3</v>
      </c>
      <c r="P236" s="3">
        <v>258.3</v>
      </c>
      <c r="Q236" s="3">
        <v>258.3</v>
      </c>
      <c r="R236" s="3">
        <v>258.3</v>
      </c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2"/>
      <c r="AG236" s="12"/>
    </row>
    <row r="237" spans="1:33" ht="29.1" customHeight="1" x14ac:dyDescent="0.25">
      <c r="A237" s="22"/>
      <c r="B237" s="22"/>
      <c r="C237" s="22"/>
      <c r="D237" s="24"/>
      <c r="E237" s="3" t="s">
        <v>21</v>
      </c>
      <c r="F237" s="3">
        <v>243.95</v>
      </c>
      <c r="G237" s="3">
        <v>253.3</v>
      </c>
      <c r="H237" s="3">
        <v>243.95</v>
      </c>
      <c r="I237" s="3">
        <v>243.95</v>
      </c>
      <c r="J237" s="3">
        <v>243.95</v>
      </c>
      <c r="K237" s="3">
        <v>243.95</v>
      </c>
      <c r="L237" s="3">
        <v>243.95</v>
      </c>
      <c r="M237" s="3">
        <v>243.95</v>
      </c>
      <c r="N237" s="3">
        <v>243.95</v>
      </c>
      <c r="O237" s="3">
        <v>243.95</v>
      </c>
      <c r="P237" s="3">
        <v>243.95</v>
      </c>
      <c r="Q237" s="3">
        <v>243.95</v>
      </c>
      <c r="R237" s="3">
        <v>243.95</v>
      </c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2"/>
      <c r="AG237" s="12"/>
    </row>
    <row r="238" spans="1:33" ht="29.1" customHeight="1" x14ac:dyDescent="0.25">
      <c r="A238" s="22"/>
      <c r="B238" s="22"/>
      <c r="C238" s="22"/>
      <c r="D238" s="24"/>
      <c r="E238" s="3" t="s">
        <v>22</v>
      </c>
      <c r="F238" s="3">
        <v>229.6</v>
      </c>
      <c r="G238" s="3">
        <v>238.4</v>
      </c>
      <c r="H238" s="3">
        <v>229.6</v>
      </c>
      <c r="I238" s="3">
        <v>229.6</v>
      </c>
      <c r="J238" s="3">
        <v>229.6</v>
      </c>
      <c r="K238" s="3">
        <v>229.6</v>
      </c>
      <c r="L238" s="3">
        <v>229.6</v>
      </c>
      <c r="M238" s="3">
        <v>229.6</v>
      </c>
      <c r="N238" s="3">
        <v>229.6</v>
      </c>
      <c r="O238" s="3">
        <v>229.6</v>
      </c>
      <c r="P238" s="3">
        <v>229.6</v>
      </c>
      <c r="Q238" s="3">
        <v>229.6</v>
      </c>
      <c r="R238" s="3">
        <v>229.6</v>
      </c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3"/>
      <c r="AG238" s="13"/>
    </row>
    <row r="239" spans="1:33" ht="29.1" customHeight="1" x14ac:dyDescent="0.25">
      <c r="A239" s="21">
        <v>20037</v>
      </c>
      <c r="B239" s="21" t="s">
        <v>81</v>
      </c>
      <c r="C239" s="21"/>
      <c r="D239" s="23" t="s">
        <v>3</v>
      </c>
      <c r="E239" s="3" t="s">
        <v>19</v>
      </c>
      <c r="F239" s="3">
        <v>287</v>
      </c>
      <c r="G239" s="3">
        <v>298</v>
      </c>
      <c r="H239" s="3">
        <v>287</v>
      </c>
      <c r="I239" s="3">
        <v>287</v>
      </c>
      <c r="J239" s="3">
        <v>287</v>
      </c>
      <c r="K239" s="3">
        <v>287</v>
      </c>
      <c r="L239" s="3">
        <v>287</v>
      </c>
      <c r="M239" s="3">
        <v>287</v>
      </c>
      <c r="N239" s="3">
        <v>287</v>
      </c>
      <c r="O239" s="3">
        <v>287</v>
      </c>
      <c r="P239" s="3">
        <v>287</v>
      </c>
      <c r="Q239" s="3">
        <v>287</v>
      </c>
      <c r="R239" s="3">
        <v>287</v>
      </c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1"/>
      <c r="AG239" s="11"/>
    </row>
    <row r="240" spans="1:33" ht="29.1" customHeight="1" x14ac:dyDescent="0.25">
      <c r="A240" s="22"/>
      <c r="B240" s="22"/>
      <c r="C240" s="22"/>
      <c r="D240" s="24"/>
      <c r="E240" s="3" t="s">
        <v>20</v>
      </c>
      <c r="F240" s="3">
        <v>258.3</v>
      </c>
      <c r="G240" s="3">
        <v>268.2</v>
      </c>
      <c r="H240" s="3">
        <v>258.3</v>
      </c>
      <c r="I240" s="3">
        <v>258.3</v>
      </c>
      <c r="J240" s="3">
        <v>258.3</v>
      </c>
      <c r="K240" s="3">
        <v>258.3</v>
      </c>
      <c r="L240" s="3">
        <v>258.3</v>
      </c>
      <c r="M240" s="3">
        <v>258.3</v>
      </c>
      <c r="N240" s="3">
        <v>258.3</v>
      </c>
      <c r="O240" s="3">
        <v>258.3</v>
      </c>
      <c r="P240" s="3">
        <v>258.3</v>
      </c>
      <c r="Q240" s="3">
        <v>258.3</v>
      </c>
      <c r="R240" s="3">
        <v>258.3</v>
      </c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2"/>
      <c r="AG240" s="12"/>
    </row>
    <row r="241" spans="1:33" ht="29.1" customHeight="1" x14ac:dyDescent="0.25">
      <c r="A241" s="22"/>
      <c r="B241" s="22"/>
      <c r="C241" s="22"/>
      <c r="D241" s="24"/>
      <c r="E241" s="3" t="s">
        <v>21</v>
      </c>
      <c r="F241" s="3">
        <v>243.95</v>
      </c>
      <c r="G241" s="3">
        <v>253.3</v>
      </c>
      <c r="H241" s="3">
        <v>243.95</v>
      </c>
      <c r="I241" s="3">
        <v>243.95</v>
      </c>
      <c r="J241" s="3">
        <v>243.95</v>
      </c>
      <c r="K241" s="3">
        <v>243.95</v>
      </c>
      <c r="L241" s="3">
        <v>243.95</v>
      </c>
      <c r="M241" s="3">
        <v>243.95</v>
      </c>
      <c r="N241" s="3">
        <v>243.95</v>
      </c>
      <c r="O241" s="3">
        <v>243.95</v>
      </c>
      <c r="P241" s="3">
        <v>243.95</v>
      </c>
      <c r="Q241" s="3">
        <v>243.95</v>
      </c>
      <c r="R241" s="3">
        <v>243.95</v>
      </c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2"/>
      <c r="AG241" s="12"/>
    </row>
    <row r="242" spans="1:33" ht="29.1" customHeight="1" x14ac:dyDescent="0.25">
      <c r="A242" s="22"/>
      <c r="B242" s="22"/>
      <c r="C242" s="22"/>
      <c r="D242" s="24"/>
      <c r="E242" s="3" t="s">
        <v>22</v>
      </c>
      <c r="F242" s="3">
        <v>229.6</v>
      </c>
      <c r="G242" s="3">
        <v>238.4</v>
      </c>
      <c r="H242" s="3">
        <v>229.6</v>
      </c>
      <c r="I242" s="3">
        <v>229.6</v>
      </c>
      <c r="J242" s="3">
        <v>229.6</v>
      </c>
      <c r="K242" s="3">
        <v>229.6</v>
      </c>
      <c r="L242" s="3">
        <v>229.6</v>
      </c>
      <c r="M242" s="3">
        <v>229.6</v>
      </c>
      <c r="N242" s="3">
        <v>229.6</v>
      </c>
      <c r="O242" s="3">
        <v>229.6</v>
      </c>
      <c r="P242" s="3">
        <v>229.6</v>
      </c>
      <c r="Q242" s="3">
        <v>229.6</v>
      </c>
      <c r="R242" s="3">
        <v>229.6</v>
      </c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3"/>
      <c r="AG242" s="13"/>
    </row>
    <row r="243" spans="1:33" ht="29.1" customHeight="1" x14ac:dyDescent="0.25">
      <c r="A243" s="21">
        <v>20049</v>
      </c>
      <c r="B243" s="21" t="s">
        <v>82</v>
      </c>
      <c r="C243" s="21"/>
      <c r="D243" s="23" t="s">
        <v>3</v>
      </c>
      <c r="E243" s="3" t="s">
        <v>19</v>
      </c>
      <c r="F243" s="3">
        <v>287</v>
      </c>
      <c r="G243" s="3">
        <v>298</v>
      </c>
      <c r="H243" s="3">
        <v>287</v>
      </c>
      <c r="I243" s="3">
        <v>287</v>
      </c>
      <c r="J243" s="3">
        <v>287</v>
      </c>
      <c r="K243" s="3">
        <v>287</v>
      </c>
      <c r="L243" s="3">
        <v>287</v>
      </c>
      <c r="M243" s="3">
        <v>287</v>
      </c>
      <c r="N243" s="3">
        <v>287</v>
      </c>
      <c r="O243" s="3">
        <v>287</v>
      </c>
      <c r="P243" s="3">
        <v>287</v>
      </c>
      <c r="Q243" s="3">
        <v>287</v>
      </c>
      <c r="R243" s="3">
        <v>287</v>
      </c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1"/>
      <c r="AG243" s="11"/>
    </row>
    <row r="244" spans="1:33" ht="29.1" customHeight="1" x14ac:dyDescent="0.25">
      <c r="A244" s="22"/>
      <c r="B244" s="22"/>
      <c r="C244" s="22"/>
      <c r="D244" s="24"/>
      <c r="E244" s="3" t="s">
        <v>20</v>
      </c>
      <c r="F244" s="3">
        <v>258.3</v>
      </c>
      <c r="G244" s="3">
        <v>268.2</v>
      </c>
      <c r="H244" s="3">
        <v>258.3</v>
      </c>
      <c r="I244" s="3">
        <v>258.3</v>
      </c>
      <c r="J244" s="3">
        <v>258.3</v>
      </c>
      <c r="K244" s="3">
        <v>258.3</v>
      </c>
      <c r="L244" s="3">
        <v>258.3</v>
      </c>
      <c r="M244" s="3">
        <v>258.3</v>
      </c>
      <c r="N244" s="3">
        <v>258.3</v>
      </c>
      <c r="O244" s="3">
        <v>258.3</v>
      </c>
      <c r="P244" s="3">
        <v>258.3</v>
      </c>
      <c r="Q244" s="3">
        <v>258.3</v>
      </c>
      <c r="R244" s="3">
        <v>258.3</v>
      </c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2"/>
      <c r="AG244" s="12"/>
    </row>
    <row r="245" spans="1:33" ht="29.1" customHeight="1" x14ac:dyDescent="0.25">
      <c r="A245" s="22"/>
      <c r="B245" s="22"/>
      <c r="C245" s="22"/>
      <c r="D245" s="24"/>
      <c r="E245" s="3" t="s">
        <v>21</v>
      </c>
      <c r="F245" s="3">
        <v>243.95</v>
      </c>
      <c r="G245" s="3">
        <v>253.3</v>
      </c>
      <c r="H245" s="3">
        <v>243.95</v>
      </c>
      <c r="I245" s="3">
        <v>243.95</v>
      </c>
      <c r="J245" s="3">
        <v>243.95</v>
      </c>
      <c r="K245" s="3">
        <v>243.95</v>
      </c>
      <c r="L245" s="3">
        <v>243.95</v>
      </c>
      <c r="M245" s="3">
        <v>243.95</v>
      </c>
      <c r="N245" s="3">
        <v>243.95</v>
      </c>
      <c r="O245" s="3">
        <v>243.95</v>
      </c>
      <c r="P245" s="3">
        <v>243.95</v>
      </c>
      <c r="Q245" s="3">
        <v>243.95</v>
      </c>
      <c r="R245" s="3">
        <v>243.95</v>
      </c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2"/>
      <c r="AG245" s="12"/>
    </row>
    <row r="246" spans="1:33" ht="29.1" customHeight="1" x14ac:dyDescent="0.25">
      <c r="A246" s="22"/>
      <c r="B246" s="22"/>
      <c r="C246" s="22"/>
      <c r="D246" s="24"/>
      <c r="E246" s="3" t="s">
        <v>22</v>
      </c>
      <c r="F246" s="3">
        <v>229.6</v>
      </c>
      <c r="G246" s="3">
        <v>238.4</v>
      </c>
      <c r="H246" s="3">
        <v>229.6</v>
      </c>
      <c r="I246" s="3">
        <v>229.6</v>
      </c>
      <c r="J246" s="3">
        <v>229.6</v>
      </c>
      <c r="K246" s="3">
        <v>229.6</v>
      </c>
      <c r="L246" s="3">
        <v>229.6</v>
      </c>
      <c r="M246" s="3">
        <v>229.6</v>
      </c>
      <c r="N246" s="3">
        <v>229.6</v>
      </c>
      <c r="O246" s="3">
        <v>229.6</v>
      </c>
      <c r="P246" s="3">
        <v>229.6</v>
      </c>
      <c r="Q246" s="3">
        <v>229.6</v>
      </c>
      <c r="R246" s="3">
        <v>229.6</v>
      </c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3"/>
      <c r="AG246" s="13"/>
    </row>
    <row r="247" spans="1:33" ht="29.1" customHeight="1" x14ac:dyDescent="0.25">
      <c r="A247" s="21">
        <v>20050</v>
      </c>
      <c r="B247" s="21" t="s">
        <v>83</v>
      </c>
      <c r="C247" s="21"/>
      <c r="D247" s="23" t="s">
        <v>3</v>
      </c>
      <c r="E247" s="3" t="s">
        <v>19</v>
      </c>
      <c r="F247" s="3">
        <v>287</v>
      </c>
      <c r="G247" s="3">
        <v>298</v>
      </c>
      <c r="H247" s="3">
        <v>287</v>
      </c>
      <c r="I247" s="3">
        <v>287</v>
      </c>
      <c r="J247" s="3">
        <v>287</v>
      </c>
      <c r="K247" s="3">
        <v>287</v>
      </c>
      <c r="L247" s="3">
        <v>287</v>
      </c>
      <c r="M247" s="3">
        <v>287</v>
      </c>
      <c r="N247" s="3">
        <v>287</v>
      </c>
      <c r="O247" s="3">
        <v>287</v>
      </c>
      <c r="P247" s="3">
        <v>287</v>
      </c>
      <c r="Q247" s="3">
        <v>287</v>
      </c>
      <c r="R247" s="3">
        <v>287</v>
      </c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1"/>
      <c r="AG247" s="11"/>
    </row>
    <row r="248" spans="1:33" ht="29.1" customHeight="1" x14ac:dyDescent="0.25">
      <c r="A248" s="22"/>
      <c r="B248" s="22"/>
      <c r="C248" s="22"/>
      <c r="D248" s="24"/>
      <c r="E248" s="3" t="s">
        <v>20</v>
      </c>
      <c r="F248" s="3">
        <v>258.3</v>
      </c>
      <c r="G248" s="3">
        <v>268.2</v>
      </c>
      <c r="H248" s="3">
        <v>258.3</v>
      </c>
      <c r="I248" s="3">
        <v>258.3</v>
      </c>
      <c r="J248" s="3">
        <v>258.3</v>
      </c>
      <c r="K248" s="3">
        <v>258.3</v>
      </c>
      <c r="L248" s="3">
        <v>258.3</v>
      </c>
      <c r="M248" s="3">
        <v>258.3</v>
      </c>
      <c r="N248" s="3">
        <v>258.3</v>
      </c>
      <c r="O248" s="3">
        <v>258.3</v>
      </c>
      <c r="P248" s="3">
        <v>258.3</v>
      </c>
      <c r="Q248" s="3">
        <v>258.3</v>
      </c>
      <c r="R248" s="3">
        <v>258.3</v>
      </c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2"/>
      <c r="AG248" s="12"/>
    </row>
    <row r="249" spans="1:33" ht="29.1" customHeight="1" x14ac:dyDescent="0.25">
      <c r="A249" s="22"/>
      <c r="B249" s="22"/>
      <c r="C249" s="22"/>
      <c r="D249" s="24"/>
      <c r="E249" s="3" t="s">
        <v>21</v>
      </c>
      <c r="F249" s="3">
        <v>243.95</v>
      </c>
      <c r="G249" s="3">
        <v>253.3</v>
      </c>
      <c r="H249" s="3">
        <v>243.95</v>
      </c>
      <c r="I249" s="3">
        <v>243.95</v>
      </c>
      <c r="J249" s="3">
        <v>243.95</v>
      </c>
      <c r="K249" s="3">
        <v>243.95</v>
      </c>
      <c r="L249" s="3">
        <v>243.95</v>
      </c>
      <c r="M249" s="3">
        <v>243.95</v>
      </c>
      <c r="N249" s="3">
        <v>243.95</v>
      </c>
      <c r="O249" s="3">
        <v>243.95</v>
      </c>
      <c r="P249" s="3">
        <v>243.95</v>
      </c>
      <c r="Q249" s="3">
        <v>243.95</v>
      </c>
      <c r="R249" s="3">
        <v>243.95</v>
      </c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2"/>
      <c r="AG249" s="12"/>
    </row>
    <row r="250" spans="1:33" ht="29.1" customHeight="1" x14ac:dyDescent="0.25">
      <c r="A250" s="22"/>
      <c r="B250" s="22"/>
      <c r="C250" s="22"/>
      <c r="D250" s="24"/>
      <c r="E250" s="3" t="s">
        <v>22</v>
      </c>
      <c r="F250" s="3">
        <v>229.6</v>
      </c>
      <c r="G250" s="3">
        <v>238.4</v>
      </c>
      <c r="H250" s="3">
        <v>229.6</v>
      </c>
      <c r="I250" s="3">
        <v>229.6</v>
      </c>
      <c r="J250" s="3">
        <v>229.6</v>
      </c>
      <c r="K250" s="3">
        <v>229.6</v>
      </c>
      <c r="L250" s="3">
        <v>229.6</v>
      </c>
      <c r="M250" s="3">
        <v>229.6</v>
      </c>
      <c r="N250" s="3">
        <v>229.6</v>
      </c>
      <c r="O250" s="3">
        <v>229.6</v>
      </c>
      <c r="P250" s="3">
        <v>229.6</v>
      </c>
      <c r="Q250" s="3">
        <v>229.6</v>
      </c>
      <c r="R250" s="3">
        <v>229.6</v>
      </c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3"/>
      <c r="AG250" s="13"/>
    </row>
    <row r="251" spans="1:33" ht="29.1" customHeight="1" x14ac:dyDescent="0.25">
      <c r="A251" s="21">
        <v>20051</v>
      </c>
      <c r="B251" s="21" t="s">
        <v>84</v>
      </c>
      <c r="C251" s="21"/>
      <c r="D251" s="23" t="s">
        <v>3</v>
      </c>
      <c r="E251" s="3" t="s">
        <v>19</v>
      </c>
      <c r="F251" s="3">
        <v>287</v>
      </c>
      <c r="G251" s="3">
        <v>298</v>
      </c>
      <c r="H251" s="3">
        <v>287</v>
      </c>
      <c r="I251" s="3">
        <v>287</v>
      </c>
      <c r="J251" s="3">
        <v>287</v>
      </c>
      <c r="K251" s="3">
        <v>287</v>
      </c>
      <c r="L251" s="3">
        <v>287</v>
      </c>
      <c r="M251" s="3">
        <v>287</v>
      </c>
      <c r="N251" s="3">
        <v>287</v>
      </c>
      <c r="O251" s="3">
        <v>287</v>
      </c>
      <c r="P251" s="3">
        <v>287</v>
      </c>
      <c r="Q251" s="3">
        <v>287</v>
      </c>
      <c r="R251" s="3">
        <v>287</v>
      </c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1"/>
      <c r="AG251" s="11"/>
    </row>
    <row r="252" spans="1:33" ht="29.1" customHeight="1" x14ac:dyDescent="0.25">
      <c r="A252" s="22"/>
      <c r="B252" s="22"/>
      <c r="C252" s="22"/>
      <c r="D252" s="24"/>
      <c r="E252" s="3" t="s">
        <v>20</v>
      </c>
      <c r="F252" s="3">
        <v>258.3</v>
      </c>
      <c r="G252" s="3">
        <v>268.2</v>
      </c>
      <c r="H252" s="3">
        <v>258.3</v>
      </c>
      <c r="I252" s="3">
        <v>258.3</v>
      </c>
      <c r="J252" s="3">
        <v>258.3</v>
      </c>
      <c r="K252" s="3">
        <v>258.3</v>
      </c>
      <c r="L252" s="3">
        <v>258.3</v>
      </c>
      <c r="M252" s="3">
        <v>258.3</v>
      </c>
      <c r="N252" s="3">
        <v>258.3</v>
      </c>
      <c r="O252" s="3">
        <v>258.3</v>
      </c>
      <c r="P252" s="3">
        <v>258.3</v>
      </c>
      <c r="Q252" s="3">
        <v>258.3</v>
      </c>
      <c r="R252" s="3">
        <v>258.3</v>
      </c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2"/>
      <c r="AG252" s="12"/>
    </row>
    <row r="253" spans="1:33" ht="29.1" customHeight="1" x14ac:dyDescent="0.25">
      <c r="A253" s="22"/>
      <c r="B253" s="22"/>
      <c r="C253" s="22"/>
      <c r="D253" s="24"/>
      <c r="E253" s="3" t="s">
        <v>21</v>
      </c>
      <c r="F253" s="3">
        <v>243.95</v>
      </c>
      <c r="G253" s="3">
        <v>253.3</v>
      </c>
      <c r="H253" s="3">
        <v>243.95</v>
      </c>
      <c r="I253" s="3">
        <v>243.95</v>
      </c>
      <c r="J253" s="3">
        <v>243.95</v>
      </c>
      <c r="K253" s="3">
        <v>243.95</v>
      </c>
      <c r="L253" s="3">
        <v>243.95</v>
      </c>
      <c r="M253" s="3">
        <v>243.95</v>
      </c>
      <c r="N253" s="3">
        <v>243.95</v>
      </c>
      <c r="O253" s="3">
        <v>243.95</v>
      </c>
      <c r="P253" s="3">
        <v>243.95</v>
      </c>
      <c r="Q253" s="3">
        <v>243.95</v>
      </c>
      <c r="R253" s="3">
        <v>243.95</v>
      </c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2"/>
      <c r="AG253" s="12"/>
    </row>
    <row r="254" spans="1:33" ht="29.1" customHeight="1" x14ac:dyDescent="0.25">
      <c r="A254" s="22"/>
      <c r="B254" s="22"/>
      <c r="C254" s="22"/>
      <c r="D254" s="24"/>
      <c r="E254" s="3" t="s">
        <v>22</v>
      </c>
      <c r="F254" s="3">
        <v>229.6</v>
      </c>
      <c r="G254" s="3">
        <v>238.4</v>
      </c>
      <c r="H254" s="3">
        <v>229.6</v>
      </c>
      <c r="I254" s="3">
        <v>229.6</v>
      </c>
      <c r="J254" s="3">
        <v>229.6</v>
      </c>
      <c r="K254" s="3">
        <v>229.6</v>
      </c>
      <c r="L254" s="3">
        <v>229.6</v>
      </c>
      <c r="M254" s="3">
        <v>229.6</v>
      </c>
      <c r="N254" s="3">
        <v>229.6</v>
      </c>
      <c r="O254" s="3">
        <v>229.6</v>
      </c>
      <c r="P254" s="3">
        <v>229.6</v>
      </c>
      <c r="Q254" s="3">
        <v>229.6</v>
      </c>
      <c r="R254" s="3">
        <v>229.6</v>
      </c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3"/>
      <c r="AG254" s="13"/>
    </row>
    <row r="255" spans="1:33" ht="29.1" customHeight="1" x14ac:dyDescent="0.25">
      <c r="A255" s="21">
        <v>20012</v>
      </c>
      <c r="B255" s="21" t="s">
        <v>85</v>
      </c>
      <c r="C255" s="21"/>
      <c r="D255" s="23" t="s">
        <v>3</v>
      </c>
      <c r="E255" s="3" t="s">
        <v>19</v>
      </c>
      <c r="F255" s="3">
        <v>287</v>
      </c>
      <c r="G255" s="3">
        <v>298</v>
      </c>
      <c r="H255" s="3">
        <v>287</v>
      </c>
      <c r="I255" s="3">
        <v>287</v>
      </c>
      <c r="J255" s="3">
        <v>287</v>
      </c>
      <c r="K255" s="3">
        <v>287</v>
      </c>
      <c r="L255" s="3">
        <v>287</v>
      </c>
      <c r="M255" s="3">
        <v>287</v>
      </c>
      <c r="N255" s="3">
        <v>287</v>
      </c>
      <c r="O255" s="3">
        <v>287</v>
      </c>
      <c r="P255" s="3">
        <v>287</v>
      </c>
      <c r="Q255" s="3">
        <v>287</v>
      </c>
      <c r="R255" s="3">
        <v>287</v>
      </c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1"/>
      <c r="AG255" s="11"/>
    </row>
    <row r="256" spans="1:33" ht="29.1" customHeight="1" x14ac:dyDescent="0.25">
      <c r="A256" s="22"/>
      <c r="B256" s="22"/>
      <c r="C256" s="22"/>
      <c r="D256" s="24"/>
      <c r="E256" s="3" t="s">
        <v>20</v>
      </c>
      <c r="F256" s="3">
        <v>258.3</v>
      </c>
      <c r="G256" s="3">
        <v>268.2</v>
      </c>
      <c r="H256" s="3">
        <v>258.3</v>
      </c>
      <c r="I256" s="3">
        <v>258.3</v>
      </c>
      <c r="J256" s="3">
        <v>258.3</v>
      </c>
      <c r="K256" s="3">
        <v>258.3</v>
      </c>
      <c r="L256" s="3">
        <v>258.3</v>
      </c>
      <c r="M256" s="3">
        <v>258.3</v>
      </c>
      <c r="N256" s="3">
        <v>258.3</v>
      </c>
      <c r="O256" s="3">
        <v>258.3</v>
      </c>
      <c r="P256" s="3">
        <v>258.3</v>
      </c>
      <c r="Q256" s="3">
        <v>258.3</v>
      </c>
      <c r="R256" s="3">
        <v>258.3</v>
      </c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2"/>
      <c r="AG256" s="12"/>
    </row>
    <row r="257" spans="1:33" ht="29.1" customHeight="1" x14ac:dyDescent="0.25">
      <c r="A257" s="22"/>
      <c r="B257" s="22"/>
      <c r="C257" s="22"/>
      <c r="D257" s="24"/>
      <c r="E257" s="3" t="s">
        <v>21</v>
      </c>
      <c r="F257" s="3">
        <v>243.95</v>
      </c>
      <c r="G257" s="3">
        <v>253.3</v>
      </c>
      <c r="H257" s="3">
        <v>243.95</v>
      </c>
      <c r="I257" s="3">
        <v>243.95</v>
      </c>
      <c r="J257" s="3">
        <v>243.95</v>
      </c>
      <c r="K257" s="3">
        <v>243.95</v>
      </c>
      <c r="L257" s="3">
        <v>243.95</v>
      </c>
      <c r="M257" s="3">
        <v>243.95</v>
      </c>
      <c r="N257" s="3">
        <v>243.95</v>
      </c>
      <c r="O257" s="3">
        <v>243.95</v>
      </c>
      <c r="P257" s="3">
        <v>243.95</v>
      </c>
      <c r="Q257" s="3">
        <v>243.95</v>
      </c>
      <c r="R257" s="3">
        <v>243.95</v>
      </c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2"/>
      <c r="AG257" s="12"/>
    </row>
    <row r="258" spans="1:33" ht="29.1" customHeight="1" x14ac:dyDescent="0.25">
      <c r="A258" s="22"/>
      <c r="B258" s="22"/>
      <c r="C258" s="22"/>
      <c r="D258" s="24"/>
      <c r="E258" s="3" t="s">
        <v>22</v>
      </c>
      <c r="F258" s="3">
        <v>229.6</v>
      </c>
      <c r="G258" s="3">
        <v>238.4</v>
      </c>
      <c r="H258" s="3">
        <v>229.6</v>
      </c>
      <c r="I258" s="3">
        <v>229.6</v>
      </c>
      <c r="J258" s="3">
        <v>229.6</v>
      </c>
      <c r="K258" s="3">
        <v>229.6</v>
      </c>
      <c r="L258" s="3">
        <v>229.6</v>
      </c>
      <c r="M258" s="3">
        <v>229.6</v>
      </c>
      <c r="N258" s="3">
        <v>229.6</v>
      </c>
      <c r="O258" s="3">
        <v>229.6</v>
      </c>
      <c r="P258" s="3">
        <v>229.6</v>
      </c>
      <c r="Q258" s="3">
        <v>229.6</v>
      </c>
      <c r="R258" s="3">
        <v>229.6</v>
      </c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3"/>
      <c r="AG258" s="13"/>
    </row>
    <row r="259" spans="1:33" ht="29.1" customHeight="1" x14ac:dyDescent="0.25">
      <c r="A259" s="21">
        <v>20010</v>
      </c>
      <c r="B259" s="21" t="s">
        <v>86</v>
      </c>
      <c r="C259" s="21"/>
      <c r="D259" s="23" t="s">
        <v>3</v>
      </c>
      <c r="E259" s="3" t="s">
        <v>19</v>
      </c>
      <c r="F259" s="3">
        <v>287</v>
      </c>
      <c r="G259" s="3">
        <v>298</v>
      </c>
      <c r="H259" s="3">
        <v>287</v>
      </c>
      <c r="I259" s="3">
        <v>287</v>
      </c>
      <c r="J259" s="3">
        <v>287</v>
      </c>
      <c r="K259" s="3">
        <v>287</v>
      </c>
      <c r="L259" s="3">
        <v>287</v>
      </c>
      <c r="M259" s="3">
        <v>287</v>
      </c>
      <c r="N259" s="3">
        <v>287</v>
      </c>
      <c r="O259" s="3">
        <v>287</v>
      </c>
      <c r="P259" s="3">
        <v>287</v>
      </c>
      <c r="Q259" s="3">
        <v>287</v>
      </c>
      <c r="R259" s="3">
        <v>287</v>
      </c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1"/>
      <c r="AG259" s="11"/>
    </row>
    <row r="260" spans="1:33" ht="29.1" customHeight="1" x14ac:dyDescent="0.25">
      <c r="A260" s="22"/>
      <c r="B260" s="22"/>
      <c r="C260" s="22"/>
      <c r="D260" s="24"/>
      <c r="E260" s="3" t="s">
        <v>20</v>
      </c>
      <c r="F260" s="3">
        <v>258.3</v>
      </c>
      <c r="G260" s="3">
        <v>268.2</v>
      </c>
      <c r="H260" s="3">
        <v>258.3</v>
      </c>
      <c r="I260" s="3">
        <v>258.3</v>
      </c>
      <c r="J260" s="3">
        <v>258.3</v>
      </c>
      <c r="K260" s="3">
        <v>258.3</v>
      </c>
      <c r="L260" s="3">
        <v>258.3</v>
      </c>
      <c r="M260" s="3">
        <v>258.3</v>
      </c>
      <c r="N260" s="3">
        <v>258.3</v>
      </c>
      <c r="O260" s="3">
        <v>258.3</v>
      </c>
      <c r="P260" s="3">
        <v>258.3</v>
      </c>
      <c r="Q260" s="3">
        <v>258.3</v>
      </c>
      <c r="R260" s="3">
        <v>258.3</v>
      </c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2"/>
      <c r="AG260" s="12"/>
    </row>
    <row r="261" spans="1:33" ht="29.1" customHeight="1" x14ac:dyDescent="0.25">
      <c r="A261" s="22"/>
      <c r="B261" s="22"/>
      <c r="C261" s="22"/>
      <c r="D261" s="24"/>
      <c r="E261" s="3" t="s">
        <v>21</v>
      </c>
      <c r="F261" s="3">
        <v>243.95</v>
      </c>
      <c r="G261" s="3">
        <v>253.3</v>
      </c>
      <c r="H261" s="3">
        <v>243.95</v>
      </c>
      <c r="I261" s="3">
        <v>243.95</v>
      </c>
      <c r="J261" s="3">
        <v>243.95</v>
      </c>
      <c r="K261" s="3">
        <v>243.95</v>
      </c>
      <c r="L261" s="3">
        <v>243.95</v>
      </c>
      <c r="M261" s="3">
        <v>243.95</v>
      </c>
      <c r="N261" s="3">
        <v>243.95</v>
      </c>
      <c r="O261" s="3">
        <v>243.95</v>
      </c>
      <c r="P261" s="3">
        <v>243.95</v>
      </c>
      <c r="Q261" s="3">
        <v>243.95</v>
      </c>
      <c r="R261" s="3">
        <v>243.95</v>
      </c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2"/>
      <c r="AG261" s="12"/>
    </row>
    <row r="262" spans="1:33" ht="29.1" customHeight="1" x14ac:dyDescent="0.25">
      <c r="A262" s="22"/>
      <c r="B262" s="22"/>
      <c r="C262" s="22"/>
      <c r="D262" s="24"/>
      <c r="E262" s="3" t="s">
        <v>22</v>
      </c>
      <c r="F262" s="3">
        <v>229.6</v>
      </c>
      <c r="G262" s="3">
        <v>238.4</v>
      </c>
      <c r="H262" s="3">
        <v>229.6</v>
      </c>
      <c r="I262" s="3">
        <v>229.6</v>
      </c>
      <c r="J262" s="3">
        <v>229.6</v>
      </c>
      <c r="K262" s="3">
        <v>229.6</v>
      </c>
      <c r="L262" s="3">
        <v>229.6</v>
      </c>
      <c r="M262" s="3">
        <v>229.6</v>
      </c>
      <c r="N262" s="3">
        <v>229.6</v>
      </c>
      <c r="O262" s="3">
        <v>229.6</v>
      </c>
      <c r="P262" s="3">
        <v>229.6</v>
      </c>
      <c r="Q262" s="3">
        <v>229.6</v>
      </c>
      <c r="R262" s="3">
        <v>229.6</v>
      </c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3"/>
      <c r="AG262" s="13"/>
    </row>
    <row r="263" spans="1:33" ht="29.1" customHeight="1" x14ac:dyDescent="0.25">
      <c r="A263" s="21">
        <v>20011</v>
      </c>
      <c r="B263" s="21" t="s">
        <v>87</v>
      </c>
      <c r="C263" s="21"/>
      <c r="D263" s="23" t="s">
        <v>3</v>
      </c>
      <c r="E263" s="3" t="s">
        <v>19</v>
      </c>
      <c r="F263" s="3">
        <v>287</v>
      </c>
      <c r="G263" s="3">
        <v>298</v>
      </c>
      <c r="H263" s="3">
        <v>287</v>
      </c>
      <c r="I263" s="3">
        <v>287</v>
      </c>
      <c r="J263" s="3">
        <v>287</v>
      </c>
      <c r="K263" s="3">
        <v>287</v>
      </c>
      <c r="L263" s="3">
        <v>287</v>
      </c>
      <c r="M263" s="3">
        <v>287</v>
      </c>
      <c r="N263" s="3">
        <v>287</v>
      </c>
      <c r="O263" s="3">
        <v>287</v>
      </c>
      <c r="P263" s="3">
        <v>287</v>
      </c>
      <c r="Q263" s="3">
        <v>287</v>
      </c>
      <c r="R263" s="3">
        <v>287</v>
      </c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1"/>
      <c r="AG263" s="11"/>
    </row>
    <row r="264" spans="1:33" ht="29.1" customHeight="1" x14ac:dyDescent="0.25">
      <c r="A264" s="22"/>
      <c r="B264" s="22"/>
      <c r="C264" s="22"/>
      <c r="D264" s="24"/>
      <c r="E264" s="3" t="s">
        <v>20</v>
      </c>
      <c r="F264" s="3">
        <v>258.3</v>
      </c>
      <c r="G264" s="3">
        <v>268.2</v>
      </c>
      <c r="H264" s="3">
        <v>258.3</v>
      </c>
      <c r="I264" s="3">
        <v>258.3</v>
      </c>
      <c r="J264" s="3">
        <v>258.3</v>
      </c>
      <c r="K264" s="3">
        <v>258.3</v>
      </c>
      <c r="L264" s="3">
        <v>258.3</v>
      </c>
      <c r="M264" s="3">
        <v>258.3</v>
      </c>
      <c r="N264" s="3">
        <v>258.3</v>
      </c>
      <c r="O264" s="3">
        <v>258.3</v>
      </c>
      <c r="P264" s="3">
        <v>258.3</v>
      </c>
      <c r="Q264" s="3">
        <v>258.3</v>
      </c>
      <c r="R264" s="3">
        <v>258.3</v>
      </c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2"/>
      <c r="AG264" s="12"/>
    </row>
    <row r="265" spans="1:33" ht="29.1" customHeight="1" x14ac:dyDescent="0.25">
      <c r="A265" s="22"/>
      <c r="B265" s="22"/>
      <c r="C265" s="22"/>
      <c r="D265" s="24"/>
      <c r="E265" s="3" t="s">
        <v>21</v>
      </c>
      <c r="F265" s="3">
        <v>243.95</v>
      </c>
      <c r="G265" s="3">
        <v>253.3</v>
      </c>
      <c r="H265" s="3">
        <v>243.95</v>
      </c>
      <c r="I265" s="3">
        <v>243.95</v>
      </c>
      <c r="J265" s="3">
        <v>243.95</v>
      </c>
      <c r="K265" s="3">
        <v>243.95</v>
      </c>
      <c r="L265" s="3">
        <v>243.95</v>
      </c>
      <c r="M265" s="3">
        <v>243.95</v>
      </c>
      <c r="N265" s="3">
        <v>243.95</v>
      </c>
      <c r="O265" s="3">
        <v>243.95</v>
      </c>
      <c r="P265" s="3">
        <v>243.95</v>
      </c>
      <c r="Q265" s="3">
        <v>243.95</v>
      </c>
      <c r="R265" s="3">
        <v>243.95</v>
      </c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2"/>
      <c r="AG265" s="12"/>
    </row>
    <row r="266" spans="1:33" ht="29.1" customHeight="1" x14ac:dyDescent="0.25">
      <c r="A266" s="22"/>
      <c r="B266" s="22"/>
      <c r="C266" s="22"/>
      <c r="D266" s="24"/>
      <c r="E266" s="3" t="s">
        <v>22</v>
      </c>
      <c r="F266" s="3">
        <v>229.6</v>
      </c>
      <c r="G266" s="3">
        <v>238.4</v>
      </c>
      <c r="H266" s="3">
        <v>229.6</v>
      </c>
      <c r="I266" s="3">
        <v>229.6</v>
      </c>
      <c r="J266" s="3">
        <v>229.6</v>
      </c>
      <c r="K266" s="3">
        <v>229.6</v>
      </c>
      <c r="L266" s="3">
        <v>229.6</v>
      </c>
      <c r="M266" s="3">
        <v>229.6</v>
      </c>
      <c r="N266" s="3">
        <v>229.6</v>
      </c>
      <c r="O266" s="3">
        <v>229.6</v>
      </c>
      <c r="P266" s="3">
        <v>229.6</v>
      </c>
      <c r="Q266" s="3">
        <v>229.6</v>
      </c>
      <c r="R266" s="3">
        <v>229.6</v>
      </c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3"/>
      <c r="AG266" s="13"/>
    </row>
    <row r="267" spans="1:33" ht="29.1" customHeight="1" x14ac:dyDescent="0.25">
      <c r="A267" s="21">
        <v>30026</v>
      </c>
      <c r="B267" s="21" t="s">
        <v>88</v>
      </c>
      <c r="C267" s="21"/>
      <c r="D267" s="23" t="s">
        <v>3</v>
      </c>
      <c r="E267" s="3" t="s">
        <v>19</v>
      </c>
      <c r="F267" s="3">
        <v>287</v>
      </c>
      <c r="G267" s="3">
        <v>298</v>
      </c>
      <c r="H267" s="3">
        <v>287</v>
      </c>
      <c r="I267" s="3">
        <v>287</v>
      </c>
      <c r="J267" s="3">
        <v>287</v>
      </c>
      <c r="K267" s="3">
        <v>287</v>
      </c>
      <c r="L267" s="3">
        <v>287</v>
      </c>
      <c r="M267" s="3">
        <v>287</v>
      </c>
      <c r="N267" s="3">
        <v>287</v>
      </c>
      <c r="O267" s="3">
        <v>287</v>
      </c>
      <c r="P267" s="3">
        <v>287</v>
      </c>
      <c r="Q267" s="3">
        <v>287</v>
      </c>
      <c r="R267" s="3">
        <v>287</v>
      </c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1"/>
      <c r="AG267" s="11"/>
    </row>
    <row r="268" spans="1:33" ht="29.1" customHeight="1" x14ac:dyDescent="0.25">
      <c r="A268" s="22"/>
      <c r="B268" s="22"/>
      <c r="C268" s="22"/>
      <c r="D268" s="24"/>
      <c r="E268" s="3" t="s">
        <v>20</v>
      </c>
      <c r="F268" s="3">
        <v>258.3</v>
      </c>
      <c r="G268" s="3">
        <v>268.2</v>
      </c>
      <c r="H268" s="3">
        <v>258.3</v>
      </c>
      <c r="I268" s="3">
        <v>258.3</v>
      </c>
      <c r="J268" s="3">
        <v>258.3</v>
      </c>
      <c r="K268" s="3">
        <v>258.3</v>
      </c>
      <c r="L268" s="3">
        <v>258.3</v>
      </c>
      <c r="M268" s="3">
        <v>258.3</v>
      </c>
      <c r="N268" s="3">
        <v>258.3</v>
      </c>
      <c r="O268" s="3">
        <v>258.3</v>
      </c>
      <c r="P268" s="3">
        <v>258.3</v>
      </c>
      <c r="Q268" s="3">
        <v>258.3</v>
      </c>
      <c r="R268" s="3">
        <v>258.3</v>
      </c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2"/>
      <c r="AG268" s="12"/>
    </row>
    <row r="269" spans="1:33" ht="29.1" customHeight="1" x14ac:dyDescent="0.25">
      <c r="A269" s="22"/>
      <c r="B269" s="22"/>
      <c r="C269" s="22"/>
      <c r="D269" s="24"/>
      <c r="E269" s="3" t="s">
        <v>21</v>
      </c>
      <c r="F269" s="3">
        <v>243.95</v>
      </c>
      <c r="G269" s="3">
        <v>253.3</v>
      </c>
      <c r="H269" s="3">
        <v>243.95</v>
      </c>
      <c r="I269" s="3">
        <v>243.95</v>
      </c>
      <c r="J269" s="3">
        <v>243.95</v>
      </c>
      <c r="K269" s="3">
        <v>243.95</v>
      </c>
      <c r="L269" s="3">
        <v>243.95</v>
      </c>
      <c r="M269" s="3">
        <v>243.95</v>
      </c>
      <c r="N269" s="3">
        <v>243.95</v>
      </c>
      <c r="O269" s="3">
        <v>243.95</v>
      </c>
      <c r="P269" s="3">
        <v>243.95</v>
      </c>
      <c r="Q269" s="3">
        <v>243.95</v>
      </c>
      <c r="R269" s="3">
        <v>243.95</v>
      </c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2"/>
      <c r="AG269" s="12"/>
    </row>
    <row r="270" spans="1:33" ht="29.1" customHeight="1" x14ac:dyDescent="0.25">
      <c r="A270" s="22"/>
      <c r="B270" s="22"/>
      <c r="C270" s="22"/>
      <c r="D270" s="24"/>
      <c r="E270" s="3" t="s">
        <v>22</v>
      </c>
      <c r="F270" s="3">
        <v>229.6</v>
      </c>
      <c r="G270" s="3">
        <v>238.4</v>
      </c>
      <c r="H270" s="3">
        <v>229.6</v>
      </c>
      <c r="I270" s="3">
        <v>229.6</v>
      </c>
      <c r="J270" s="3">
        <v>229.6</v>
      </c>
      <c r="K270" s="3">
        <v>229.6</v>
      </c>
      <c r="L270" s="3">
        <v>229.6</v>
      </c>
      <c r="M270" s="3">
        <v>229.6</v>
      </c>
      <c r="N270" s="3">
        <v>229.6</v>
      </c>
      <c r="O270" s="3">
        <v>229.6</v>
      </c>
      <c r="P270" s="3">
        <v>229.6</v>
      </c>
      <c r="Q270" s="3">
        <v>229.6</v>
      </c>
      <c r="R270" s="3">
        <v>229.6</v>
      </c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3"/>
      <c r="AG270" s="13"/>
    </row>
    <row r="271" spans="1:33" ht="29.1" customHeight="1" x14ac:dyDescent="0.25">
      <c r="A271" s="21">
        <v>30007</v>
      </c>
      <c r="B271" s="21" t="s">
        <v>89</v>
      </c>
      <c r="C271" s="21"/>
      <c r="D271" s="23" t="s">
        <v>3</v>
      </c>
      <c r="E271" s="3" t="s">
        <v>19</v>
      </c>
      <c r="F271" s="3">
        <v>287</v>
      </c>
      <c r="G271" s="3">
        <v>298</v>
      </c>
      <c r="H271" s="3">
        <v>287</v>
      </c>
      <c r="I271" s="3">
        <v>287</v>
      </c>
      <c r="J271" s="3">
        <v>287</v>
      </c>
      <c r="K271" s="3">
        <v>287</v>
      </c>
      <c r="L271" s="3">
        <v>287</v>
      </c>
      <c r="M271" s="3">
        <v>287</v>
      </c>
      <c r="N271" s="3">
        <v>287</v>
      </c>
      <c r="O271" s="3">
        <v>287</v>
      </c>
      <c r="P271" s="3">
        <v>287</v>
      </c>
      <c r="Q271" s="3">
        <v>287</v>
      </c>
      <c r="R271" s="3">
        <v>287</v>
      </c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1"/>
      <c r="AG271" s="11"/>
    </row>
    <row r="272" spans="1:33" ht="29.1" customHeight="1" x14ac:dyDescent="0.25">
      <c r="A272" s="22"/>
      <c r="B272" s="22"/>
      <c r="C272" s="22"/>
      <c r="D272" s="24"/>
      <c r="E272" s="3" t="s">
        <v>20</v>
      </c>
      <c r="F272" s="3">
        <v>258.3</v>
      </c>
      <c r="G272" s="3">
        <v>268.2</v>
      </c>
      <c r="H272" s="3">
        <v>258.3</v>
      </c>
      <c r="I272" s="3">
        <v>258.3</v>
      </c>
      <c r="J272" s="3">
        <v>258.3</v>
      </c>
      <c r="K272" s="3">
        <v>258.3</v>
      </c>
      <c r="L272" s="3">
        <v>258.3</v>
      </c>
      <c r="M272" s="3">
        <v>258.3</v>
      </c>
      <c r="N272" s="3">
        <v>258.3</v>
      </c>
      <c r="O272" s="3">
        <v>258.3</v>
      </c>
      <c r="P272" s="3">
        <v>258.3</v>
      </c>
      <c r="Q272" s="3">
        <v>258.3</v>
      </c>
      <c r="R272" s="3">
        <v>258.3</v>
      </c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2"/>
      <c r="AG272" s="12"/>
    </row>
    <row r="273" spans="1:33" ht="29.1" customHeight="1" x14ac:dyDescent="0.25">
      <c r="A273" s="22"/>
      <c r="B273" s="22"/>
      <c r="C273" s="22"/>
      <c r="D273" s="24"/>
      <c r="E273" s="3" t="s">
        <v>21</v>
      </c>
      <c r="F273" s="3">
        <v>243.95</v>
      </c>
      <c r="G273" s="3">
        <v>253.3</v>
      </c>
      <c r="H273" s="3">
        <v>243.95</v>
      </c>
      <c r="I273" s="3">
        <v>243.95</v>
      </c>
      <c r="J273" s="3">
        <v>243.95</v>
      </c>
      <c r="K273" s="3">
        <v>243.95</v>
      </c>
      <c r="L273" s="3">
        <v>243.95</v>
      </c>
      <c r="M273" s="3">
        <v>243.95</v>
      </c>
      <c r="N273" s="3">
        <v>243.95</v>
      </c>
      <c r="O273" s="3">
        <v>243.95</v>
      </c>
      <c r="P273" s="3">
        <v>243.95</v>
      </c>
      <c r="Q273" s="3">
        <v>243.95</v>
      </c>
      <c r="R273" s="3">
        <v>243.95</v>
      </c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2"/>
      <c r="AG273" s="12"/>
    </row>
    <row r="274" spans="1:33" ht="29.1" customHeight="1" x14ac:dyDescent="0.25">
      <c r="A274" s="22"/>
      <c r="B274" s="22"/>
      <c r="C274" s="22"/>
      <c r="D274" s="24"/>
      <c r="E274" s="3" t="s">
        <v>22</v>
      </c>
      <c r="F274" s="3">
        <v>229.6</v>
      </c>
      <c r="G274" s="3">
        <v>238.4</v>
      </c>
      <c r="H274" s="3">
        <v>229.6</v>
      </c>
      <c r="I274" s="3">
        <v>229.6</v>
      </c>
      <c r="J274" s="3">
        <v>229.6</v>
      </c>
      <c r="K274" s="3">
        <v>229.6</v>
      </c>
      <c r="L274" s="3">
        <v>229.6</v>
      </c>
      <c r="M274" s="3">
        <v>229.6</v>
      </c>
      <c r="N274" s="3">
        <v>229.6</v>
      </c>
      <c r="O274" s="3">
        <v>229.6</v>
      </c>
      <c r="P274" s="3">
        <v>229.6</v>
      </c>
      <c r="Q274" s="3">
        <v>229.6</v>
      </c>
      <c r="R274" s="3">
        <v>229.6</v>
      </c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3"/>
      <c r="AG274" s="13"/>
    </row>
    <row r="275" spans="1:33" ht="29.1" customHeight="1" x14ac:dyDescent="0.25">
      <c r="A275" s="21">
        <v>30010</v>
      </c>
      <c r="B275" s="21" t="s">
        <v>90</v>
      </c>
      <c r="C275" s="21"/>
      <c r="D275" s="23" t="s">
        <v>3</v>
      </c>
      <c r="E275" s="3" t="s">
        <v>19</v>
      </c>
      <c r="F275" s="3">
        <v>287</v>
      </c>
      <c r="G275" s="3">
        <v>298</v>
      </c>
      <c r="H275" s="3">
        <v>287</v>
      </c>
      <c r="I275" s="3">
        <v>287</v>
      </c>
      <c r="J275" s="3">
        <v>287</v>
      </c>
      <c r="K275" s="3">
        <v>287</v>
      </c>
      <c r="L275" s="3">
        <v>287</v>
      </c>
      <c r="M275" s="3">
        <v>287</v>
      </c>
      <c r="N275" s="3">
        <v>287</v>
      </c>
      <c r="O275" s="3">
        <v>287</v>
      </c>
      <c r="P275" s="3">
        <v>287</v>
      </c>
      <c r="Q275" s="3">
        <v>287</v>
      </c>
      <c r="R275" s="3">
        <v>287</v>
      </c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1"/>
      <c r="AG275" s="11"/>
    </row>
    <row r="276" spans="1:33" ht="29.1" customHeight="1" x14ac:dyDescent="0.25">
      <c r="A276" s="22"/>
      <c r="B276" s="22"/>
      <c r="C276" s="22"/>
      <c r="D276" s="24"/>
      <c r="E276" s="3" t="s">
        <v>20</v>
      </c>
      <c r="F276" s="3">
        <v>258.3</v>
      </c>
      <c r="G276" s="3">
        <v>268.2</v>
      </c>
      <c r="H276" s="3">
        <v>258.3</v>
      </c>
      <c r="I276" s="3">
        <v>258.3</v>
      </c>
      <c r="J276" s="3">
        <v>258.3</v>
      </c>
      <c r="K276" s="3">
        <v>258.3</v>
      </c>
      <c r="L276" s="3">
        <v>258.3</v>
      </c>
      <c r="M276" s="3">
        <v>258.3</v>
      </c>
      <c r="N276" s="3">
        <v>258.3</v>
      </c>
      <c r="O276" s="3">
        <v>258.3</v>
      </c>
      <c r="P276" s="3">
        <v>258.3</v>
      </c>
      <c r="Q276" s="3">
        <v>258.3</v>
      </c>
      <c r="R276" s="3">
        <v>258.3</v>
      </c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2"/>
      <c r="AG276" s="12"/>
    </row>
    <row r="277" spans="1:33" ht="29.1" customHeight="1" x14ac:dyDescent="0.25">
      <c r="A277" s="22"/>
      <c r="B277" s="22"/>
      <c r="C277" s="22"/>
      <c r="D277" s="24"/>
      <c r="E277" s="3" t="s">
        <v>21</v>
      </c>
      <c r="F277" s="3">
        <v>243.95</v>
      </c>
      <c r="G277" s="3">
        <v>253.3</v>
      </c>
      <c r="H277" s="3">
        <v>243.95</v>
      </c>
      <c r="I277" s="3">
        <v>243.95</v>
      </c>
      <c r="J277" s="3">
        <v>243.95</v>
      </c>
      <c r="K277" s="3">
        <v>243.95</v>
      </c>
      <c r="L277" s="3">
        <v>243.95</v>
      </c>
      <c r="M277" s="3">
        <v>243.95</v>
      </c>
      <c r="N277" s="3">
        <v>243.95</v>
      </c>
      <c r="O277" s="3">
        <v>243.95</v>
      </c>
      <c r="P277" s="3">
        <v>243.95</v>
      </c>
      <c r="Q277" s="3">
        <v>243.95</v>
      </c>
      <c r="R277" s="3">
        <v>243.95</v>
      </c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2"/>
      <c r="AG277" s="12"/>
    </row>
    <row r="278" spans="1:33" ht="29.1" customHeight="1" x14ac:dyDescent="0.25">
      <c r="A278" s="22"/>
      <c r="B278" s="22"/>
      <c r="C278" s="22"/>
      <c r="D278" s="24"/>
      <c r="E278" s="3" t="s">
        <v>22</v>
      </c>
      <c r="F278" s="3">
        <v>229.6</v>
      </c>
      <c r="G278" s="3">
        <v>238.4</v>
      </c>
      <c r="H278" s="3">
        <v>229.6</v>
      </c>
      <c r="I278" s="3">
        <v>229.6</v>
      </c>
      <c r="J278" s="3">
        <v>229.6</v>
      </c>
      <c r="K278" s="3">
        <v>229.6</v>
      </c>
      <c r="L278" s="3">
        <v>229.6</v>
      </c>
      <c r="M278" s="3">
        <v>229.6</v>
      </c>
      <c r="N278" s="3">
        <v>229.6</v>
      </c>
      <c r="O278" s="3">
        <v>229.6</v>
      </c>
      <c r="P278" s="3">
        <v>229.6</v>
      </c>
      <c r="Q278" s="3">
        <v>229.6</v>
      </c>
      <c r="R278" s="3">
        <v>229.6</v>
      </c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3"/>
      <c r="AG278" s="13"/>
    </row>
    <row r="279" spans="1:33" ht="29.1" customHeight="1" x14ac:dyDescent="0.25">
      <c r="A279" s="21">
        <v>30023</v>
      </c>
      <c r="B279" s="21" t="s">
        <v>91</v>
      </c>
      <c r="C279" s="21"/>
      <c r="D279" s="23" t="s">
        <v>3</v>
      </c>
      <c r="E279" s="3" t="s">
        <v>19</v>
      </c>
      <c r="F279" s="3">
        <v>287</v>
      </c>
      <c r="G279" s="3">
        <v>298</v>
      </c>
      <c r="H279" s="3">
        <v>287</v>
      </c>
      <c r="I279" s="3">
        <v>287</v>
      </c>
      <c r="J279" s="3">
        <v>287</v>
      </c>
      <c r="K279" s="3">
        <v>287</v>
      </c>
      <c r="L279" s="3">
        <v>287</v>
      </c>
      <c r="M279" s="3">
        <v>287</v>
      </c>
      <c r="N279" s="3">
        <v>287</v>
      </c>
      <c r="O279" s="3">
        <v>287</v>
      </c>
      <c r="P279" s="3">
        <v>287</v>
      </c>
      <c r="Q279" s="3">
        <v>287</v>
      </c>
      <c r="R279" s="3">
        <v>287</v>
      </c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1"/>
      <c r="AG279" s="11"/>
    </row>
    <row r="280" spans="1:33" ht="29.1" customHeight="1" x14ac:dyDescent="0.25">
      <c r="A280" s="22"/>
      <c r="B280" s="22"/>
      <c r="C280" s="22"/>
      <c r="D280" s="24"/>
      <c r="E280" s="3" t="s">
        <v>20</v>
      </c>
      <c r="F280" s="3">
        <v>258.3</v>
      </c>
      <c r="G280" s="3">
        <v>268.2</v>
      </c>
      <c r="H280" s="3">
        <v>258.3</v>
      </c>
      <c r="I280" s="3">
        <v>258.3</v>
      </c>
      <c r="J280" s="3">
        <v>258.3</v>
      </c>
      <c r="K280" s="3">
        <v>258.3</v>
      </c>
      <c r="L280" s="3">
        <v>258.3</v>
      </c>
      <c r="M280" s="3">
        <v>258.3</v>
      </c>
      <c r="N280" s="3">
        <v>258.3</v>
      </c>
      <c r="O280" s="3">
        <v>258.3</v>
      </c>
      <c r="P280" s="3">
        <v>258.3</v>
      </c>
      <c r="Q280" s="3">
        <v>258.3</v>
      </c>
      <c r="R280" s="3">
        <v>258.3</v>
      </c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2"/>
      <c r="AG280" s="12"/>
    </row>
    <row r="281" spans="1:33" ht="29.1" customHeight="1" x14ac:dyDescent="0.25">
      <c r="A281" s="22"/>
      <c r="B281" s="22"/>
      <c r="C281" s="22"/>
      <c r="D281" s="24"/>
      <c r="E281" s="3" t="s">
        <v>21</v>
      </c>
      <c r="F281" s="3">
        <v>243.95</v>
      </c>
      <c r="G281" s="3">
        <v>253.3</v>
      </c>
      <c r="H281" s="3">
        <v>243.95</v>
      </c>
      <c r="I281" s="3">
        <v>243.95</v>
      </c>
      <c r="J281" s="3">
        <v>243.95</v>
      </c>
      <c r="K281" s="3">
        <v>243.95</v>
      </c>
      <c r="L281" s="3">
        <v>243.95</v>
      </c>
      <c r="M281" s="3">
        <v>243.95</v>
      </c>
      <c r="N281" s="3">
        <v>243.95</v>
      </c>
      <c r="O281" s="3">
        <v>243.95</v>
      </c>
      <c r="P281" s="3">
        <v>243.95</v>
      </c>
      <c r="Q281" s="3">
        <v>243.95</v>
      </c>
      <c r="R281" s="3">
        <v>243.95</v>
      </c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2"/>
      <c r="AG281" s="12"/>
    </row>
    <row r="282" spans="1:33" ht="29.1" customHeight="1" x14ac:dyDescent="0.25">
      <c r="A282" s="22"/>
      <c r="B282" s="22"/>
      <c r="C282" s="22"/>
      <c r="D282" s="24"/>
      <c r="E282" s="3" t="s">
        <v>22</v>
      </c>
      <c r="F282" s="3">
        <v>229.6</v>
      </c>
      <c r="G282" s="3">
        <v>238.4</v>
      </c>
      <c r="H282" s="3">
        <v>229.6</v>
      </c>
      <c r="I282" s="3">
        <v>229.6</v>
      </c>
      <c r="J282" s="3">
        <v>229.6</v>
      </c>
      <c r="K282" s="3">
        <v>229.6</v>
      </c>
      <c r="L282" s="3">
        <v>229.6</v>
      </c>
      <c r="M282" s="3">
        <v>229.6</v>
      </c>
      <c r="N282" s="3">
        <v>229.6</v>
      </c>
      <c r="O282" s="3">
        <v>229.6</v>
      </c>
      <c r="P282" s="3">
        <v>229.6</v>
      </c>
      <c r="Q282" s="3">
        <v>229.6</v>
      </c>
      <c r="R282" s="3">
        <v>229.6</v>
      </c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3"/>
      <c r="AG282" s="13"/>
    </row>
    <row r="283" spans="1:33" ht="29.1" customHeight="1" x14ac:dyDescent="0.25">
      <c r="A283" s="21">
        <v>30001</v>
      </c>
      <c r="B283" s="21" t="s">
        <v>92</v>
      </c>
      <c r="C283" s="21"/>
      <c r="D283" s="23" t="s">
        <v>3</v>
      </c>
      <c r="E283" s="3" t="s">
        <v>19</v>
      </c>
      <c r="F283" s="3">
        <v>287</v>
      </c>
      <c r="G283" s="3">
        <v>298</v>
      </c>
      <c r="H283" s="3">
        <v>287</v>
      </c>
      <c r="I283" s="3">
        <v>287</v>
      </c>
      <c r="J283" s="3">
        <v>287</v>
      </c>
      <c r="K283" s="3">
        <v>287</v>
      </c>
      <c r="L283" s="3">
        <v>287</v>
      </c>
      <c r="M283" s="3">
        <v>287</v>
      </c>
      <c r="N283" s="3">
        <v>287</v>
      </c>
      <c r="O283" s="3">
        <v>287</v>
      </c>
      <c r="P283" s="3">
        <v>287</v>
      </c>
      <c r="Q283" s="3">
        <v>287</v>
      </c>
      <c r="R283" s="3">
        <v>287</v>
      </c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1"/>
      <c r="AG283" s="11"/>
    </row>
    <row r="284" spans="1:33" ht="29.1" customHeight="1" x14ac:dyDescent="0.25">
      <c r="A284" s="22"/>
      <c r="B284" s="22"/>
      <c r="C284" s="22"/>
      <c r="D284" s="24"/>
      <c r="E284" s="3" t="s">
        <v>20</v>
      </c>
      <c r="F284" s="3">
        <v>258.3</v>
      </c>
      <c r="G284" s="3">
        <v>268.2</v>
      </c>
      <c r="H284" s="3">
        <v>258.3</v>
      </c>
      <c r="I284" s="3">
        <v>258.3</v>
      </c>
      <c r="J284" s="3">
        <v>258.3</v>
      </c>
      <c r="K284" s="3">
        <v>258.3</v>
      </c>
      <c r="L284" s="3">
        <v>258.3</v>
      </c>
      <c r="M284" s="3">
        <v>258.3</v>
      </c>
      <c r="N284" s="3">
        <v>258.3</v>
      </c>
      <c r="O284" s="3">
        <v>258.3</v>
      </c>
      <c r="P284" s="3">
        <v>258.3</v>
      </c>
      <c r="Q284" s="3">
        <v>258.3</v>
      </c>
      <c r="R284" s="3">
        <v>258.3</v>
      </c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2"/>
      <c r="AG284" s="12"/>
    </row>
    <row r="285" spans="1:33" ht="29.1" customHeight="1" x14ac:dyDescent="0.25">
      <c r="A285" s="22"/>
      <c r="B285" s="22"/>
      <c r="C285" s="22"/>
      <c r="D285" s="24"/>
      <c r="E285" s="3" t="s">
        <v>21</v>
      </c>
      <c r="F285" s="3">
        <v>243.95</v>
      </c>
      <c r="G285" s="3">
        <v>253.3</v>
      </c>
      <c r="H285" s="3">
        <v>243.95</v>
      </c>
      <c r="I285" s="3">
        <v>243.95</v>
      </c>
      <c r="J285" s="3">
        <v>243.95</v>
      </c>
      <c r="K285" s="3">
        <v>243.95</v>
      </c>
      <c r="L285" s="3">
        <v>243.95</v>
      </c>
      <c r="M285" s="3">
        <v>243.95</v>
      </c>
      <c r="N285" s="3">
        <v>243.95</v>
      </c>
      <c r="O285" s="3">
        <v>243.95</v>
      </c>
      <c r="P285" s="3">
        <v>243.95</v>
      </c>
      <c r="Q285" s="3">
        <v>243.95</v>
      </c>
      <c r="R285" s="3">
        <v>243.95</v>
      </c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2"/>
      <c r="AG285" s="12"/>
    </row>
    <row r="286" spans="1:33" ht="29.1" customHeight="1" x14ac:dyDescent="0.25">
      <c r="A286" s="22"/>
      <c r="B286" s="22"/>
      <c r="C286" s="22"/>
      <c r="D286" s="24"/>
      <c r="E286" s="3" t="s">
        <v>22</v>
      </c>
      <c r="F286" s="3">
        <v>229.6</v>
      </c>
      <c r="G286" s="3">
        <v>238.4</v>
      </c>
      <c r="H286" s="3">
        <v>229.6</v>
      </c>
      <c r="I286" s="3">
        <v>229.6</v>
      </c>
      <c r="J286" s="3">
        <v>229.6</v>
      </c>
      <c r="K286" s="3">
        <v>229.6</v>
      </c>
      <c r="L286" s="3">
        <v>229.6</v>
      </c>
      <c r="M286" s="3">
        <v>229.6</v>
      </c>
      <c r="N286" s="3">
        <v>229.6</v>
      </c>
      <c r="O286" s="3">
        <v>229.6</v>
      </c>
      <c r="P286" s="3">
        <v>229.6</v>
      </c>
      <c r="Q286" s="3">
        <v>229.6</v>
      </c>
      <c r="R286" s="3">
        <v>229.6</v>
      </c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3"/>
      <c r="AG286" s="13"/>
    </row>
    <row r="287" spans="1:33" ht="29.1" customHeight="1" x14ac:dyDescent="0.25">
      <c r="A287" s="21">
        <v>30020</v>
      </c>
      <c r="B287" s="21" t="s">
        <v>93</v>
      </c>
      <c r="C287" s="21"/>
      <c r="D287" s="23" t="s">
        <v>3</v>
      </c>
      <c r="E287" s="3" t="s">
        <v>19</v>
      </c>
      <c r="F287" s="3">
        <v>287</v>
      </c>
      <c r="G287" s="3">
        <v>298</v>
      </c>
      <c r="H287" s="3">
        <v>287</v>
      </c>
      <c r="I287" s="3">
        <v>287</v>
      </c>
      <c r="J287" s="3">
        <v>287</v>
      </c>
      <c r="K287" s="3">
        <v>287</v>
      </c>
      <c r="L287" s="3">
        <v>287</v>
      </c>
      <c r="M287" s="3">
        <v>287</v>
      </c>
      <c r="N287" s="3">
        <v>287</v>
      </c>
      <c r="O287" s="3">
        <v>287</v>
      </c>
      <c r="P287" s="3">
        <v>287</v>
      </c>
      <c r="Q287" s="3">
        <v>287</v>
      </c>
      <c r="R287" s="3">
        <v>287</v>
      </c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1"/>
      <c r="AG287" s="11"/>
    </row>
    <row r="288" spans="1:33" ht="29.1" customHeight="1" x14ac:dyDescent="0.25">
      <c r="A288" s="22"/>
      <c r="B288" s="22"/>
      <c r="C288" s="22"/>
      <c r="D288" s="24"/>
      <c r="E288" s="3" t="s">
        <v>20</v>
      </c>
      <c r="F288" s="3">
        <v>258.3</v>
      </c>
      <c r="G288" s="3">
        <v>268.2</v>
      </c>
      <c r="H288" s="3">
        <v>258.3</v>
      </c>
      <c r="I288" s="3">
        <v>258.3</v>
      </c>
      <c r="J288" s="3">
        <v>258.3</v>
      </c>
      <c r="K288" s="3">
        <v>258.3</v>
      </c>
      <c r="L288" s="3">
        <v>258.3</v>
      </c>
      <c r="M288" s="3">
        <v>258.3</v>
      </c>
      <c r="N288" s="3">
        <v>258.3</v>
      </c>
      <c r="O288" s="3">
        <v>258.3</v>
      </c>
      <c r="P288" s="3">
        <v>258.3</v>
      </c>
      <c r="Q288" s="3">
        <v>258.3</v>
      </c>
      <c r="R288" s="3">
        <v>258.3</v>
      </c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2"/>
      <c r="AG288" s="12"/>
    </row>
    <row r="289" spans="1:33" ht="29.1" customHeight="1" x14ac:dyDescent="0.25">
      <c r="A289" s="22"/>
      <c r="B289" s="22"/>
      <c r="C289" s="22"/>
      <c r="D289" s="24"/>
      <c r="E289" s="3" t="s">
        <v>21</v>
      </c>
      <c r="F289" s="3">
        <v>243.95</v>
      </c>
      <c r="G289" s="3">
        <v>253.3</v>
      </c>
      <c r="H289" s="3">
        <v>243.95</v>
      </c>
      <c r="I289" s="3">
        <v>243.95</v>
      </c>
      <c r="J289" s="3">
        <v>243.95</v>
      </c>
      <c r="K289" s="3">
        <v>243.95</v>
      </c>
      <c r="L289" s="3">
        <v>243.95</v>
      </c>
      <c r="M289" s="3">
        <v>243.95</v>
      </c>
      <c r="N289" s="3">
        <v>243.95</v>
      </c>
      <c r="O289" s="3">
        <v>243.95</v>
      </c>
      <c r="P289" s="3">
        <v>243.95</v>
      </c>
      <c r="Q289" s="3">
        <v>243.95</v>
      </c>
      <c r="R289" s="3">
        <v>243.95</v>
      </c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2"/>
      <c r="AG289" s="12"/>
    </row>
    <row r="290" spans="1:33" ht="29.1" customHeight="1" x14ac:dyDescent="0.25">
      <c r="A290" s="22"/>
      <c r="B290" s="22"/>
      <c r="C290" s="22"/>
      <c r="D290" s="24"/>
      <c r="E290" s="3" t="s">
        <v>22</v>
      </c>
      <c r="F290" s="3">
        <v>229.6</v>
      </c>
      <c r="G290" s="3">
        <v>238.4</v>
      </c>
      <c r="H290" s="3">
        <v>229.6</v>
      </c>
      <c r="I290" s="3">
        <v>229.6</v>
      </c>
      <c r="J290" s="3">
        <v>229.6</v>
      </c>
      <c r="K290" s="3">
        <v>229.6</v>
      </c>
      <c r="L290" s="3">
        <v>229.6</v>
      </c>
      <c r="M290" s="3">
        <v>229.6</v>
      </c>
      <c r="N290" s="3">
        <v>229.6</v>
      </c>
      <c r="O290" s="3">
        <v>229.6</v>
      </c>
      <c r="P290" s="3">
        <v>229.6</v>
      </c>
      <c r="Q290" s="3">
        <v>229.6</v>
      </c>
      <c r="R290" s="3">
        <v>229.6</v>
      </c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3"/>
      <c r="AG290" s="13"/>
    </row>
    <row r="291" spans="1:33" ht="29.1" customHeight="1" x14ac:dyDescent="0.25">
      <c r="A291" s="21">
        <v>30024</v>
      </c>
      <c r="B291" s="21" t="s">
        <v>94</v>
      </c>
      <c r="C291" s="21"/>
      <c r="D291" s="23" t="s">
        <v>3</v>
      </c>
      <c r="E291" s="3" t="s">
        <v>19</v>
      </c>
      <c r="F291" s="3">
        <v>287</v>
      </c>
      <c r="G291" s="3">
        <v>298</v>
      </c>
      <c r="H291" s="3">
        <v>287</v>
      </c>
      <c r="I291" s="3">
        <v>287</v>
      </c>
      <c r="J291" s="3">
        <v>287</v>
      </c>
      <c r="K291" s="3">
        <v>287</v>
      </c>
      <c r="L291" s="3">
        <v>287</v>
      </c>
      <c r="M291" s="3">
        <v>287</v>
      </c>
      <c r="N291" s="3">
        <v>287</v>
      </c>
      <c r="O291" s="3">
        <v>287</v>
      </c>
      <c r="P291" s="3">
        <v>287</v>
      </c>
      <c r="Q291" s="3">
        <v>287</v>
      </c>
      <c r="R291" s="3">
        <v>287</v>
      </c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1"/>
      <c r="AG291" s="11"/>
    </row>
    <row r="292" spans="1:33" ht="29.1" customHeight="1" x14ac:dyDescent="0.25">
      <c r="A292" s="22"/>
      <c r="B292" s="22"/>
      <c r="C292" s="22"/>
      <c r="D292" s="24"/>
      <c r="E292" s="3" t="s">
        <v>20</v>
      </c>
      <c r="F292" s="3">
        <v>258.3</v>
      </c>
      <c r="G292" s="3">
        <v>268.2</v>
      </c>
      <c r="H292" s="3">
        <v>258.3</v>
      </c>
      <c r="I292" s="3">
        <v>258.3</v>
      </c>
      <c r="J292" s="3">
        <v>258.3</v>
      </c>
      <c r="K292" s="3">
        <v>258.3</v>
      </c>
      <c r="L292" s="3">
        <v>258.3</v>
      </c>
      <c r="M292" s="3">
        <v>258.3</v>
      </c>
      <c r="N292" s="3">
        <v>258.3</v>
      </c>
      <c r="O292" s="3">
        <v>258.3</v>
      </c>
      <c r="P292" s="3">
        <v>258.3</v>
      </c>
      <c r="Q292" s="3">
        <v>258.3</v>
      </c>
      <c r="R292" s="3">
        <v>258.3</v>
      </c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2"/>
      <c r="AG292" s="12"/>
    </row>
    <row r="293" spans="1:33" ht="29.1" customHeight="1" x14ac:dyDescent="0.25">
      <c r="A293" s="22"/>
      <c r="B293" s="22"/>
      <c r="C293" s="22"/>
      <c r="D293" s="24"/>
      <c r="E293" s="3" t="s">
        <v>21</v>
      </c>
      <c r="F293" s="3">
        <v>243.95</v>
      </c>
      <c r="G293" s="3">
        <v>253.3</v>
      </c>
      <c r="H293" s="3">
        <v>243.95</v>
      </c>
      <c r="I293" s="3">
        <v>243.95</v>
      </c>
      <c r="J293" s="3">
        <v>243.95</v>
      </c>
      <c r="K293" s="3">
        <v>243.95</v>
      </c>
      <c r="L293" s="3">
        <v>243.95</v>
      </c>
      <c r="M293" s="3">
        <v>243.95</v>
      </c>
      <c r="N293" s="3">
        <v>243.95</v>
      </c>
      <c r="O293" s="3">
        <v>243.95</v>
      </c>
      <c r="P293" s="3">
        <v>243.95</v>
      </c>
      <c r="Q293" s="3">
        <v>243.95</v>
      </c>
      <c r="R293" s="3">
        <v>243.95</v>
      </c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2"/>
      <c r="AG293" s="12"/>
    </row>
    <row r="294" spans="1:33" ht="29.1" customHeight="1" x14ac:dyDescent="0.25">
      <c r="A294" s="22"/>
      <c r="B294" s="22"/>
      <c r="C294" s="22"/>
      <c r="D294" s="24"/>
      <c r="E294" s="3" t="s">
        <v>22</v>
      </c>
      <c r="F294" s="3">
        <v>229.6</v>
      </c>
      <c r="G294" s="3">
        <v>238.4</v>
      </c>
      <c r="H294" s="3">
        <v>229.6</v>
      </c>
      <c r="I294" s="3">
        <v>229.6</v>
      </c>
      <c r="J294" s="3">
        <v>229.6</v>
      </c>
      <c r="K294" s="3">
        <v>229.6</v>
      </c>
      <c r="L294" s="3">
        <v>229.6</v>
      </c>
      <c r="M294" s="3">
        <v>229.6</v>
      </c>
      <c r="N294" s="3">
        <v>229.6</v>
      </c>
      <c r="O294" s="3">
        <v>229.6</v>
      </c>
      <c r="P294" s="3">
        <v>229.6</v>
      </c>
      <c r="Q294" s="3">
        <v>229.6</v>
      </c>
      <c r="R294" s="3">
        <v>229.6</v>
      </c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3"/>
      <c r="AG294" s="13"/>
    </row>
    <row r="295" spans="1:33" ht="29.1" customHeight="1" x14ac:dyDescent="0.25">
      <c r="A295" s="21">
        <v>30013</v>
      </c>
      <c r="B295" s="21" t="s">
        <v>95</v>
      </c>
      <c r="C295" s="21"/>
      <c r="D295" s="23" t="s">
        <v>3</v>
      </c>
      <c r="E295" s="3" t="s">
        <v>19</v>
      </c>
      <c r="F295" s="3">
        <v>287</v>
      </c>
      <c r="G295" s="3">
        <v>298</v>
      </c>
      <c r="H295" s="3">
        <v>287</v>
      </c>
      <c r="I295" s="3">
        <v>287</v>
      </c>
      <c r="J295" s="3">
        <v>287</v>
      </c>
      <c r="K295" s="3">
        <v>287</v>
      </c>
      <c r="L295" s="3">
        <v>287</v>
      </c>
      <c r="M295" s="3">
        <v>287</v>
      </c>
      <c r="N295" s="3">
        <v>287</v>
      </c>
      <c r="O295" s="3">
        <v>287</v>
      </c>
      <c r="P295" s="3">
        <v>287</v>
      </c>
      <c r="Q295" s="3">
        <v>287</v>
      </c>
      <c r="R295" s="3">
        <v>287</v>
      </c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1"/>
      <c r="AG295" s="11"/>
    </row>
    <row r="296" spans="1:33" ht="29.1" customHeight="1" x14ac:dyDescent="0.25">
      <c r="A296" s="22"/>
      <c r="B296" s="22"/>
      <c r="C296" s="22"/>
      <c r="D296" s="24"/>
      <c r="E296" s="3" t="s">
        <v>20</v>
      </c>
      <c r="F296" s="3">
        <v>258.3</v>
      </c>
      <c r="G296" s="3">
        <v>268.2</v>
      </c>
      <c r="H296" s="3">
        <v>258.3</v>
      </c>
      <c r="I296" s="3">
        <v>258.3</v>
      </c>
      <c r="J296" s="3">
        <v>258.3</v>
      </c>
      <c r="K296" s="3">
        <v>258.3</v>
      </c>
      <c r="L296" s="3">
        <v>258.3</v>
      </c>
      <c r="M296" s="3">
        <v>258.3</v>
      </c>
      <c r="N296" s="3">
        <v>258.3</v>
      </c>
      <c r="O296" s="3">
        <v>258.3</v>
      </c>
      <c r="P296" s="3">
        <v>258.3</v>
      </c>
      <c r="Q296" s="3">
        <v>258.3</v>
      </c>
      <c r="R296" s="3">
        <v>258.3</v>
      </c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2"/>
      <c r="AG296" s="12"/>
    </row>
    <row r="297" spans="1:33" ht="29.1" customHeight="1" x14ac:dyDescent="0.25">
      <c r="A297" s="22"/>
      <c r="B297" s="22"/>
      <c r="C297" s="22"/>
      <c r="D297" s="24"/>
      <c r="E297" s="3" t="s">
        <v>21</v>
      </c>
      <c r="F297" s="3">
        <v>243.95</v>
      </c>
      <c r="G297" s="3">
        <v>253.3</v>
      </c>
      <c r="H297" s="3">
        <v>243.95</v>
      </c>
      <c r="I297" s="3">
        <v>243.95</v>
      </c>
      <c r="J297" s="3">
        <v>243.95</v>
      </c>
      <c r="K297" s="3">
        <v>243.95</v>
      </c>
      <c r="L297" s="3">
        <v>243.95</v>
      </c>
      <c r="M297" s="3">
        <v>243.95</v>
      </c>
      <c r="N297" s="3">
        <v>243.95</v>
      </c>
      <c r="O297" s="3">
        <v>243.95</v>
      </c>
      <c r="P297" s="3">
        <v>243.95</v>
      </c>
      <c r="Q297" s="3">
        <v>243.95</v>
      </c>
      <c r="R297" s="3">
        <v>243.95</v>
      </c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2"/>
      <c r="AG297" s="12"/>
    </row>
    <row r="298" spans="1:33" ht="29.1" customHeight="1" x14ac:dyDescent="0.25">
      <c r="A298" s="22"/>
      <c r="B298" s="22"/>
      <c r="C298" s="22"/>
      <c r="D298" s="24"/>
      <c r="E298" s="3" t="s">
        <v>22</v>
      </c>
      <c r="F298" s="3">
        <v>229.6</v>
      </c>
      <c r="G298" s="3">
        <v>238.4</v>
      </c>
      <c r="H298" s="3">
        <v>229.6</v>
      </c>
      <c r="I298" s="3">
        <v>229.6</v>
      </c>
      <c r="J298" s="3">
        <v>229.6</v>
      </c>
      <c r="K298" s="3">
        <v>229.6</v>
      </c>
      <c r="L298" s="3">
        <v>229.6</v>
      </c>
      <c r="M298" s="3">
        <v>229.6</v>
      </c>
      <c r="N298" s="3">
        <v>229.6</v>
      </c>
      <c r="O298" s="3">
        <v>229.6</v>
      </c>
      <c r="P298" s="3">
        <v>229.6</v>
      </c>
      <c r="Q298" s="3">
        <v>229.6</v>
      </c>
      <c r="R298" s="3">
        <v>229.6</v>
      </c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3"/>
      <c r="AG298" s="13"/>
    </row>
    <row r="299" spans="1:33" ht="29.1" customHeight="1" x14ac:dyDescent="0.25">
      <c r="A299" s="21">
        <v>30015</v>
      </c>
      <c r="B299" s="21" t="s">
        <v>96</v>
      </c>
      <c r="C299" s="21"/>
      <c r="D299" s="23" t="s">
        <v>3</v>
      </c>
      <c r="E299" s="3" t="s">
        <v>19</v>
      </c>
      <c r="F299" s="3">
        <v>287</v>
      </c>
      <c r="G299" s="3">
        <v>298</v>
      </c>
      <c r="H299" s="3">
        <v>287</v>
      </c>
      <c r="I299" s="3">
        <v>287</v>
      </c>
      <c r="J299" s="3">
        <v>287</v>
      </c>
      <c r="K299" s="3">
        <v>287</v>
      </c>
      <c r="L299" s="3">
        <v>287</v>
      </c>
      <c r="M299" s="3">
        <v>287</v>
      </c>
      <c r="N299" s="3">
        <v>287</v>
      </c>
      <c r="O299" s="3">
        <v>287</v>
      </c>
      <c r="P299" s="3">
        <v>287</v>
      </c>
      <c r="Q299" s="3">
        <v>287</v>
      </c>
      <c r="R299" s="3">
        <v>287</v>
      </c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1"/>
      <c r="AG299" s="11"/>
    </row>
    <row r="300" spans="1:33" ht="29.1" customHeight="1" x14ac:dyDescent="0.25">
      <c r="A300" s="22"/>
      <c r="B300" s="22"/>
      <c r="C300" s="22"/>
      <c r="D300" s="24"/>
      <c r="E300" s="3" t="s">
        <v>20</v>
      </c>
      <c r="F300" s="3">
        <v>258.3</v>
      </c>
      <c r="G300" s="3">
        <v>268.2</v>
      </c>
      <c r="H300" s="3">
        <v>258.3</v>
      </c>
      <c r="I300" s="3">
        <v>258.3</v>
      </c>
      <c r="J300" s="3">
        <v>258.3</v>
      </c>
      <c r="K300" s="3">
        <v>258.3</v>
      </c>
      <c r="L300" s="3">
        <v>258.3</v>
      </c>
      <c r="M300" s="3">
        <v>258.3</v>
      </c>
      <c r="N300" s="3">
        <v>258.3</v>
      </c>
      <c r="O300" s="3">
        <v>258.3</v>
      </c>
      <c r="P300" s="3">
        <v>258.3</v>
      </c>
      <c r="Q300" s="3">
        <v>258.3</v>
      </c>
      <c r="R300" s="3">
        <v>258.3</v>
      </c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2"/>
      <c r="AG300" s="12"/>
    </row>
    <row r="301" spans="1:33" ht="29.1" customHeight="1" x14ac:dyDescent="0.25">
      <c r="A301" s="22"/>
      <c r="B301" s="22"/>
      <c r="C301" s="22"/>
      <c r="D301" s="24"/>
      <c r="E301" s="3" t="s">
        <v>21</v>
      </c>
      <c r="F301" s="3">
        <v>243.95</v>
      </c>
      <c r="G301" s="3">
        <v>253.3</v>
      </c>
      <c r="H301" s="3">
        <v>243.95</v>
      </c>
      <c r="I301" s="3">
        <v>243.95</v>
      </c>
      <c r="J301" s="3">
        <v>243.95</v>
      </c>
      <c r="K301" s="3">
        <v>243.95</v>
      </c>
      <c r="L301" s="3">
        <v>243.95</v>
      </c>
      <c r="M301" s="3">
        <v>243.95</v>
      </c>
      <c r="N301" s="3">
        <v>243.95</v>
      </c>
      <c r="O301" s="3">
        <v>243.95</v>
      </c>
      <c r="P301" s="3">
        <v>243.95</v>
      </c>
      <c r="Q301" s="3">
        <v>243.95</v>
      </c>
      <c r="R301" s="3">
        <v>243.95</v>
      </c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2"/>
      <c r="AG301" s="12"/>
    </row>
    <row r="302" spans="1:33" ht="29.1" customHeight="1" x14ac:dyDescent="0.25">
      <c r="A302" s="22"/>
      <c r="B302" s="22"/>
      <c r="C302" s="22"/>
      <c r="D302" s="24"/>
      <c r="E302" s="3" t="s">
        <v>22</v>
      </c>
      <c r="F302" s="3">
        <v>229.6</v>
      </c>
      <c r="G302" s="3">
        <v>238.4</v>
      </c>
      <c r="H302" s="3">
        <v>229.6</v>
      </c>
      <c r="I302" s="3">
        <v>229.6</v>
      </c>
      <c r="J302" s="3">
        <v>229.6</v>
      </c>
      <c r="K302" s="3">
        <v>229.6</v>
      </c>
      <c r="L302" s="3">
        <v>229.6</v>
      </c>
      <c r="M302" s="3">
        <v>229.6</v>
      </c>
      <c r="N302" s="3">
        <v>229.6</v>
      </c>
      <c r="O302" s="3">
        <v>229.6</v>
      </c>
      <c r="P302" s="3">
        <v>229.6</v>
      </c>
      <c r="Q302" s="3">
        <v>229.6</v>
      </c>
      <c r="R302" s="3">
        <v>229.6</v>
      </c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3"/>
      <c r="AG302" s="13"/>
    </row>
    <row r="303" spans="1:33" ht="29.1" customHeight="1" x14ac:dyDescent="0.25">
      <c r="A303" s="21">
        <v>30028</v>
      </c>
      <c r="B303" s="21" t="s">
        <v>97</v>
      </c>
      <c r="C303" s="21"/>
      <c r="D303" s="23" t="s">
        <v>3</v>
      </c>
      <c r="E303" s="3" t="s">
        <v>19</v>
      </c>
      <c r="F303" s="3">
        <v>287</v>
      </c>
      <c r="G303" s="3">
        <v>298</v>
      </c>
      <c r="H303" s="3">
        <v>287</v>
      </c>
      <c r="I303" s="3">
        <v>287</v>
      </c>
      <c r="J303" s="3">
        <v>287</v>
      </c>
      <c r="K303" s="3">
        <v>287</v>
      </c>
      <c r="L303" s="3">
        <v>287</v>
      </c>
      <c r="M303" s="3">
        <v>287</v>
      </c>
      <c r="N303" s="3">
        <v>287</v>
      </c>
      <c r="O303" s="3">
        <v>287</v>
      </c>
      <c r="P303" s="3">
        <v>287</v>
      </c>
      <c r="Q303" s="3">
        <v>287</v>
      </c>
      <c r="R303" s="3">
        <v>287</v>
      </c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1"/>
      <c r="AG303" s="11"/>
    </row>
    <row r="304" spans="1:33" ht="29.1" customHeight="1" x14ac:dyDescent="0.25">
      <c r="A304" s="22"/>
      <c r="B304" s="22"/>
      <c r="C304" s="22"/>
      <c r="D304" s="24"/>
      <c r="E304" s="3" t="s">
        <v>20</v>
      </c>
      <c r="F304" s="3">
        <v>258.3</v>
      </c>
      <c r="G304" s="3">
        <v>268.2</v>
      </c>
      <c r="H304" s="3">
        <v>258.3</v>
      </c>
      <c r="I304" s="3">
        <v>258.3</v>
      </c>
      <c r="J304" s="3">
        <v>258.3</v>
      </c>
      <c r="K304" s="3">
        <v>258.3</v>
      </c>
      <c r="L304" s="3">
        <v>258.3</v>
      </c>
      <c r="M304" s="3">
        <v>258.3</v>
      </c>
      <c r="N304" s="3">
        <v>258.3</v>
      </c>
      <c r="O304" s="3">
        <v>258.3</v>
      </c>
      <c r="P304" s="3">
        <v>258.3</v>
      </c>
      <c r="Q304" s="3">
        <v>258.3</v>
      </c>
      <c r="R304" s="3">
        <v>258.3</v>
      </c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2"/>
      <c r="AG304" s="12"/>
    </row>
    <row r="305" spans="1:33" ht="29.1" customHeight="1" x14ac:dyDescent="0.25">
      <c r="A305" s="22"/>
      <c r="B305" s="22"/>
      <c r="C305" s="22"/>
      <c r="D305" s="24"/>
      <c r="E305" s="3" t="s">
        <v>21</v>
      </c>
      <c r="F305" s="3">
        <v>243.95</v>
      </c>
      <c r="G305" s="3">
        <v>253.3</v>
      </c>
      <c r="H305" s="3">
        <v>243.95</v>
      </c>
      <c r="I305" s="3">
        <v>243.95</v>
      </c>
      <c r="J305" s="3">
        <v>243.95</v>
      </c>
      <c r="K305" s="3">
        <v>243.95</v>
      </c>
      <c r="L305" s="3">
        <v>243.95</v>
      </c>
      <c r="M305" s="3">
        <v>243.95</v>
      </c>
      <c r="N305" s="3">
        <v>243.95</v>
      </c>
      <c r="O305" s="3">
        <v>243.95</v>
      </c>
      <c r="P305" s="3">
        <v>243.95</v>
      </c>
      <c r="Q305" s="3">
        <v>243.95</v>
      </c>
      <c r="R305" s="3">
        <v>243.95</v>
      </c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2"/>
      <c r="AG305" s="12"/>
    </row>
    <row r="306" spans="1:33" ht="29.1" customHeight="1" x14ac:dyDescent="0.25">
      <c r="A306" s="22"/>
      <c r="B306" s="22"/>
      <c r="C306" s="22"/>
      <c r="D306" s="24"/>
      <c r="E306" s="3" t="s">
        <v>22</v>
      </c>
      <c r="F306" s="3">
        <v>229.6</v>
      </c>
      <c r="G306" s="3">
        <v>238.4</v>
      </c>
      <c r="H306" s="3">
        <v>229.6</v>
      </c>
      <c r="I306" s="3">
        <v>229.6</v>
      </c>
      <c r="J306" s="3">
        <v>229.6</v>
      </c>
      <c r="K306" s="3">
        <v>229.6</v>
      </c>
      <c r="L306" s="3">
        <v>229.6</v>
      </c>
      <c r="M306" s="3">
        <v>229.6</v>
      </c>
      <c r="N306" s="3">
        <v>229.6</v>
      </c>
      <c r="O306" s="3">
        <v>229.6</v>
      </c>
      <c r="P306" s="3">
        <v>229.6</v>
      </c>
      <c r="Q306" s="3">
        <v>229.6</v>
      </c>
      <c r="R306" s="3">
        <v>229.6</v>
      </c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3"/>
      <c r="AG306" s="13"/>
    </row>
    <row r="309" spans="1:33" x14ac:dyDescent="0.25">
      <c r="AE309" s="7" t="s">
        <v>100</v>
      </c>
      <c r="AF309" s="7">
        <f>SUM(AG3:AG306)</f>
        <v>0</v>
      </c>
      <c r="AG309" s="9"/>
    </row>
    <row r="310" spans="1:33" x14ac:dyDescent="0.25">
      <c r="AE310" s="6" t="s">
        <v>101</v>
      </c>
      <c r="AF310" s="6">
        <f>SUM(AF3:AF306)</f>
        <v>0</v>
      </c>
      <c r="AG310" s="10"/>
    </row>
    <row r="311" spans="1:33" x14ac:dyDescent="0.25">
      <c r="AE311" s="5" t="s">
        <v>104</v>
      </c>
      <c r="AF311" s="5">
        <v>1</v>
      </c>
    </row>
    <row r="313" spans="1:33" x14ac:dyDescent="0.25">
      <c r="AE313" s="5" t="s">
        <v>105</v>
      </c>
      <c r="AF313" s="5">
        <v>0</v>
      </c>
    </row>
  </sheetData>
  <sheetProtection formatCells="0" formatColumns="0" formatRows="0" insertColumns="0" insertRows="0" insertHyperlinks="0" deleteColumns="0" deleteRows="0" sort="0" autoFilter="0" pivotTables="0"/>
  <mergeCells count="1453">
    <mergeCell ref="A1:A2"/>
    <mergeCell ref="B1:B2"/>
    <mergeCell ref="C1:C2"/>
    <mergeCell ref="D1:D2"/>
    <mergeCell ref="E1:E2"/>
    <mergeCell ref="F1:R1"/>
    <mergeCell ref="A19:A22"/>
    <mergeCell ref="B19:B22"/>
    <mergeCell ref="C19:C22"/>
    <mergeCell ref="D19:D22"/>
    <mergeCell ref="A23:A26"/>
    <mergeCell ref="B23:B26"/>
    <mergeCell ref="C23:C26"/>
    <mergeCell ref="D23:D26"/>
    <mergeCell ref="A11:A14"/>
    <mergeCell ref="B11:B14"/>
    <mergeCell ref="C11:C14"/>
    <mergeCell ref="D11:D14"/>
    <mergeCell ref="A15:A18"/>
    <mergeCell ref="B15:B18"/>
    <mergeCell ref="C15:C18"/>
    <mergeCell ref="D15:D18"/>
    <mergeCell ref="A3:A6"/>
    <mergeCell ref="B3:B6"/>
    <mergeCell ref="C3:C6"/>
    <mergeCell ref="D3:D6"/>
    <mergeCell ref="A7:A10"/>
    <mergeCell ref="B7:B10"/>
    <mergeCell ref="C7:C10"/>
    <mergeCell ref="D7:D10"/>
    <mergeCell ref="A43:A46"/>
    <mergeCell ref="B43:B46"/>
    <mergeCell ref="C43:C46"/>
    <mergeCell ref="D43:D46"/>
    <mergeCell ref="A47:A50"/>
    <mergeCell ref="B47:B50"/>
    <mergeCell ref="C47:C50"/>
    <mergeCell ref="D47:D50"/>
    <mergeCell ref="A35:A38"/>
    <mergeCell ref="B35:B38"/>
    <mergeCell ref="C35:C38"/>
    <mergeCell ref="D35:D38"/>
    <mergeCell ref="A39:A42"/>
    <mergeCell ref="B39:B42"/>
    <mergeCell ref="C39:C42"/>
    <mergeCell ref="D39:D42"/>
    <mergeCell ref="A27:A30"/>
    <mergeCell ref="B27:B30"/>
    <mergeCell ref="C27:C30"/>
    <mergeCell ref="D27:D30"/>
    <mergeCell ref="A31:A34"/>
    <mergeCell ref="B31:B34"/>
    <mergeCell ref="C31:C34"/>
    <mergeCell ref="D31:D34"/>
    <mergeCell ref="A67:A70"/>
    <mergeCell ref="B67:B70"/>
    <mergeCell ref="C67:C70"/>
    <mergeCell ref="D67:D70"/>
    <mergeCell ref="A71:A74"/>
    <mergeCell ref="B71:B74"/>
    <mergeCell ref="C71:C74"/>
    <mergeCell ref="D71:D74"/>
    <mergeCell ref="A59:A62"/>
    <mergeCell ref="B59:B62"/>
    <mergeCell ref="C59:C62"/>
    <mergeCell ref="D59:D62"/>
    <mergeCell ref="A63:A66"/>
    <mergeCell ref="B63:B66"/>
    <mergeCell ref="C63:C66"/>
    <mergeCell ref="D63:D66"/>
    <mergeCell ref="A51:A54"/>
    <mergeCell ref="B51:B54"/>
    <mergeCell ref="C51:C54"/>
    <mergeCell ref="D51:D54"/>
    <mergeCell ref="A55:A58"/>
    <mergeCell ref="B55:B58"/>
    <mergeCell ref="C55:C58"/>
    <mergeCell ref="D55:D58"/>
    <mergeCell ref="A91:A94"/>
    <mergeCell ref="B91:B94"/>
    <mergeCell ref="C91:C94"/>
    <mergeCell ref="D91:D94"/>
    <mergeCell ref="A95:A98"/>
    <mergeCell ref="B95:B98"/>
    <mergeCell ref="C95:C98"/>
    <mergeCell ref="D95:D98"/>
    <mergeCell ref="A83:A86"/>
    <mergeCell ref="B83:B86"/>
    <mergeCell ref="C83:C86"/>
    <mergeCell ref="D83:D86"/>
    <mergeCell ref="A87:A90"/>
    <mergeCell ref="B87:B90"/>
    <mergeCell ref="C87:C90"/>
    <mergeCell ref="D87:D90"/>
    <mergeCell ref="A75:A78"/>
    <mergeCell ref="B75:B78"/>
    <mergeCell ref="C75:C78"/>
    <mergeCell ref="D75:D78"/>
    <mergeCell ref="A79:A82"/>
    <mergeCell ref="B79:B82"/>
    <mergeCell ref="C79:C82"/>
    <mergeCell ref="D79:D82"/>
    <mergeCell ref="A115:A118"/>
    <mergeCell ref="B115:B118"/>
    <mergeCell ref="C115:C118"/>
    <mergeCell ref="D115:D118"/>
    <mergeCell ref="A119:A122"/>
    <mergeCell ref="B119:B122"/>
    <mergeCell ref="C119:C122"/>
    <mergeCell ref="D119:D122"/>
    <mergeCell ref="A107:A110"/>
    <mergeCell ref="B107:B110"/>
    <mergeCell ref="C107:C110"/>
    <mergeCell ref="D107:D110"/>
    <mergeCell ref="A111:A114"/>
    <mergeCell ref="B111:B114"/>
    <mergeCell ref="C111:C114"/>
    <mergeCell ref="D111:D114"/>
    <mergeCell ref="A99:A102"/>
    <mergeCell ref="B99:B102"/>
    <mergeCell ref="C99:C102"/>
    <mergeCell ref="D99:D102"/>
    <mergeCell ref="A103:A106"/>
    <mergeCell ref="B103:B106"/>
    <mergeCell ref="C103:C106"/>
    <mergeCell ref="D103:D106"/>
    <mergeCell ref="A139:A142"/>
    <mergeCell ref="B139:B142"/>
    <mergeCell ref="C139:C142"/>
    <mergeCell ref="D139:D142"/>
    <mergeCell ref="A143:A146"/>
    <mergeCell ref="B143:B146"/>
    <mergeCell ref="C143:C146"/>
    <mergeCell ref="D143:D146"/>
    <mergeCell ref="A131:A134"/>
    <mergeCell ref="B131:B134"/>
    <mergeCell ref="C131:C134"/>
    <mergeCell ref="D131:D134"/>
    <mergeCell ref="A135:A138"/>
    <mergeCell ref="B135:B138"/>
    <mergeCell ref="C135:C138"/>
    <mergeCell ref="D135:D138"/>
    <mergeCell ref="A123:A126"/>
    <mergeCell ref="B123:B126"/>
    <mergeCell ref="C123:C126"/>
    <mergeCell ref="D123:D126"/>
    <mergeCell ref="A127:A130"/>
    <mergeCell ref="B127:B130"/>
    <mergeCell ref="C127:C130"/>
    <mergeCell ref="D127:D130"/>
    <mergeCell ref="A163:A166"/>
    <mergeCell ref="B163:B166"/>
    <mergeCell ref="C163:C166"/>
    <mergeCell ref="D163:D166"/>
    <mergeCell ref="A167:A170"/>
    <mergeCell ref="B167:B170"/>
    <mergeCell ref="C167:C170"/>
    <mergeCell ref="D167:D170"/>
    <mergeCell ref="A155:A158"/>
    <mergeCell ref="B155:B158"/>
    <mergeCell ref="C155:C158"/>
    <mergeCell ref="D155:D158"/>
    <mergeCell ref="A159:A162"/>
    <mergeCell ref="B159:B162"/>
    <mergeCell ref="C159:C162"/>
    <mergeCell ref="D159:D162"/>
    <mergeCell ref="A147:A150"/>
    <mergeCell ref="B147:B150"/>
    <mergeCell ref="C147:C150"/>
    <mergeCell ref="D147:D150"/>
    <mergeCell ref="A151:A154"/>
    <mergeCell ref="B151:B154"/>
    <mergeCell ref="C151:C154"/>
    <mergeCell ref="D151:D154"/>
    <mergeCell ref="A187:A190"/>
    <mergeCell ref="B187:B190"/>
    <mergeCell ref="C187:C190"/>
    <mergeCell ref="D187:D190"/>
    <mergeCell ref="A191:A194"/>
    <mergeCell ref="B191:B194"/>
    <mergeCell ref="C191:C194"/>
    <mergeCell ref="D191:D194"/>
    <mergeCell ref="A179:A182"/>
    <mergeCell ref="B179:B182"/>
    <mergeCell ref="C179:C182"/>
    <mergeCell ref="D179:D182"/>
    <mergeCell ref="A183:A186"/>
    <mergeCell ref="B183:B186"/>
    <mergeCell ref="C183:C186"/>
    <mergeCell ref="D183:D186"/>
    <mergeCell ref="A171:A174"/>
    <mergeCell ref="B171:B174"/>
    <mergeCell ref="C171:C174"/>
    <mergeCell ref="D171:D174"/>
    <mergeCell ref="A175:A178"/>
    <mergeCell ref="B175:B178"/>
    <mergeCell ref="C175:C178"/>
    <mergeCell ref="D175:D178"/>
    <mergeCell ref="A211:A214"/>
    <mergeCell ref="B211:B214"/>
    <mergeCell ref="C211:C214"/>
    <mergeCell ref="D211:D214"/>
    <mergeCell ref="A215:A218"/>
    <mergeCell ref="B215:B218"/>
    <mergeCell ref="C215:C218"/>
    <mergeCell ref="D215:D218"/>
    <mergeCell ref="A203:A206"/>
    <mergeCell ref="B203:B206"/>
    <mergeCell ref="C203:C206"/>
    <mergeCell ref="D203:D206"/>
    <mergeCell ref="A207:A210"/>
    <mergeCell ref="B207:B210"/>
    <mergeCell ref="C207:C210"/>
    <mergeCell ref="D207:D210"/>
    <mergeCell ref="A195:A198"/>
    <mergeCell ref="B195:B198"/>
    <mergeCell ref="C195:C198"/>
    <mergeCell ref="D195:D198"/>
    <mergeCell ref="A199:A202"/>
    <mergeCell ref="B199:B202"/>
    <mergeCell ref="C199:C202"/>
    <mergeCell ref="D199:D202"/>
    <mergeCell ref="A235:A238"/>
    <mergeCell ref="B235:B238"/>
    <mergeCell ref="C235:C238"/>
    <mergeCell ref="D235:D238"/>
    <mergeCell ref="A239:A242"/>
    <mergeCell ref="B239:B242"/>
    <mergeCell ref="C239:C242"/>
    <mergeCell ref="D239:D242"/>
    <mergeCell ref="A227:A230"/>
    <mergeCell ref="B227:B230"/>
    <mergeCell ref="C227:C230"/>
    <mergeCell ref="D227:D230"/>
    <mergeCell ref="A231:A234"/>
    <mergeCell ref="B231:B234"/>
    <mergeCell ref="C231:C234"/>
    <mergeCell ref="D231:D234"/>
    <mergeCell ref="A219:A222"/>
    <mergeCell ref="B219:B222"/>
    <mergeCell ref="C219:C222"/>
    <mergeCell ref="D219:D222"/>
    <mergeCell ref="A223:A226"/>
    <mergeCell ref="B223:B226"/>
    <mergeCell ref="C223:C226"/>
    <mergeCell ref="D223:D226"/>
    <mergeCell ref="A259:A262"/>
    <mergeCell ref="B259:B262"/>
    <mergeCell ref="C259:C262"/>
    <mergeCell ref="D259:D262"/>
    <mergeCell ref="A263:A266"/>
    <mergeCell ref="B263:B266"/>
    <mergeCell ref="C263:C266"/>
    <mergeCell ref="D263:D266"/>
    <mergeCell ref="A251:A254"/>
    <mergeCell ref="B251:B254"/>
    <mergeCell ref="C251:C254"/>
    <mergeCell ref="D251:D254"/>
    <mergeCell ref="A255:A258"/>
    <mergeCell ref="B255:B258"/>
    <mergeCell ref="C255:C258"/>
    <mergeCell ref="D255:D258"/>
    <mergeCell ref="A243:A246"/>
    <mergeCell ref="B243:B246"/>
    <mergeCell ref="C243:C246"/>
    <mergeCell ref="D243:D246"/>
    <mergeCell ref="A247:A250"/>
    <mergeCell ref="B247:B250"/>
    <mergeCell ref="C247:C250"/>
    <mergeCell ref="D247:D250"/>
    <mergeCell ref="D287:D290"/>
    <mergeCell ref="A275:A278"/>
    <mergeCell ref="B275:B278"/>
    <mergeCell ref="C275:C278"/>
    <mergeCell ref="D275:D278"/>
    <mergeCell ref="A279:A282"/>
    <mergeCell ref="B279:B282"/>
    <mergeCell ref="C279:C282"/>
    <mergeCell ref="D279:D282"/>
    <mergeCell ref="A267:A270"/>
    <mergeCell ref="B267:B270"/>
    <mergeCell ref="C267:C270"/>
    <mergeCell ref="D267:D270"/>
    <mergeCell ref="A271:A274"/>
    <mergeCell ref="B271:B274"/>
    <mergeCell ref="C271:C274"/>
    <mergeCell ref="D271:D274"/>
    <mergeCell ref="S1:AE1"/>
    <mergeCell ref="AG1:AG2"/>
    <mergeCell ref="S3:S6"/>
    <mergeCell ref="T3:T6"/>
    <mergeCell ref="U3:U6"/>
    <mergeCell ref="V3:V6"/>
    <mergeCell ref="W3:W6"/>
    <mergeCell ref="X3:X6"/>
    <mergeCell ref="Y3:Y6"/>
    <mergeCell ref="A299:A302"/>
    <mergeCell ref="B299:B302"/>
    <mergeCell ref="C299:C302"/>
    <mergeCell ref="D299:D302"/>
    <mergeCell ref="A303:A306"/>
    <mergeCell ref="B303:B306"/>
    <mergeCell ref="C303:C306"/>
    <mergeCell ref="D303:D306"/>
    <mergeCell ref="A291:A294"/>
    <mergeCell ref="B291:B294"/>
    <mergeCell ref="C291:C294"/>
    <mergeCell ref="D291:D294"/>
    <mergeCell ref="A295:A298"/>
    <mergeCell ref="B295:B298"/>
    <mergeCell ref="C295:C298"/>
    <mergeCell ref="D295:D298"/>
    <mergeCell ref="A283:A286"/>
    <mergeCell ref="B283:B286"/>
    <mergeCell ref="C283:C286"/>
    <mergeCell ref="D283:D286"/>
    <mergeCell ref="A287:A290"/>
    <mergeCell ref="B287:B290"/>
    <mergeCell ref="C287:C290"/>
    <mergeCell ref="AB7:AB10"/>
    <mergeCell ref="AC7:AC10"/>
    <mergeCell ref="AD7:AD10"/>
    <mergeCell ref="AE7:AE10"/>
    <mergeCell ref="AG7:AG10"/>
    <mergeCell ref="S11:S14"/>
    <mergeCell ref="T11:T14"/>
    <mergeCell ref="U11:U14"/>
    <mergeCell ref="V11:V14"/>
    <mergeCell ref="W11:W14"/>
    <mergeCell ref="AG3:AG6"/>
    <mergeCell ref="S7:S10"/>
    <mergeCell ref="T7:T10"/>
    <mergeCell ref="U7:U10"/>
    <mergeCell ref="V7:V10"/>
    <mergeCell ref="W7:W10"/>
    <mergeCell ref="X7:X10"/>
    <mergeCell ref="Y7:Y10"/>
    <mergeCell ref="Z7:Z10"/>
    <mergeCell ref="AA7:AA10"/>
    <mergeCell ref="Z3:Z6"/>
    <mergeCell ref="AA3:AA6"/>
    <mergeCell ref="AB3:AB6"/>
    <mergeCell ref="AC3:AC6"/>
    <mergeCell ref="AD3:AD6"/>
    <mergeCell ref="AE3:AE6"/>
    <mergeCell ref="AG15:AG18"/>
    <mergeCell ref="S19:S22"/>
    <mergeCell ref="T19:T22"/>
    <mergeCell ref="U19:U22"/>
    <mergeCell ref="V19:V22"/>
    <mergeCell ref="W19:W22"/>
    <mergeCell ref="X19:X22"/>
    <mergeCell ref="Y19:Y22"/>
    <mergeCell ref="Z19:Z22"/>
    <mergeCell ref="AA19:AA22"/>
    <mergeCell ref="Z15:Z18"/>
    <mergeCell ref="AA15:AA18"/>
    <mergeCell ref="AB15:AB18"/>
    <mergeCell ref="AC15:AC18"/>
    <mergeCell ref="AD15:AD18"/>
    <mergeCell ref="AE15:AE18"/>
    <mergeCell ref="AD11:AD14"/>
    <mergeCell ref="AE11:AE14"/>
    <mergeCell ref="AG11:AG14"/>
    <mergeCell ref="S15:S18"/>
    <mergeCell ref="T15:T18"/>
    <mergeCell ref="U15:U18"/>
    <mergeCell ref="V15:V18"/>
    <mergeCell ref="W15:W18"/>
    <mergeCell ref="X15:X18"/>
    <mergeCell ref="Y15:Y18"/>
    <mergeCell ref="X11:X14"/>
    <mergeCell ref="Y11:Y14"/>
    <mergeCell ref="Z11:Z14"/>
    <mergeCell ref="AA11:AA14"/>
    <mergeCell ref="AB11:AB14"/>
    <mergeCell ref="AC11:AC14"/>
    <mergeCell ref="AD23:AD26"/>
    <mergeCell ref="AE23:AE26"/>
    <mergeCell ref="AG23:AG26"/>
    <mergeCell ref="S27:S30"/>
    <mergeCell ref="T27:T30"/>
    <mergeCell ref="U27:U30"/>
    <mergeCell ref="V27:V30"/>
    <mergeCell ref="W27:W30"/>
    <mergeCell ref="X27:X30"/>
    <mergeCell ref="Y27:Y30"/>
    <mergeCell ref="X23:X26"/>
    <mergeCell ref="Y23:Y26"/>
    <mergeCell ref="Z23:Z26"/>
    <mergeCell ref="AA23:AA26"/>
    <mergeCell ref="AB23:AB26"/>
    <mergeCell ref="AC23:AC26"/>
    <mergeCell ref="AB19:AB22"/>
    <mergeCell ref="AC19:AC22"/>
    <mergeCell ref="AD19:AD22"/>
    <mergeCell ref="AE19:AE22"/>
    <mergeCell ref="AG19:AG22"/>
    <mergeCell ref="S23:S26"/>
    <mergeCell ref="T23:T26"/>
    <mergeCell ref="U23:U26"/>
    <mergeCell ref="V23:V26"/>
    <mergeCell ref="W23:W26"/>
    <mergeCell ref="AB31:AB34"/>
    <mergeCell ref="AC31:AC34"/>
    <mergeCell ref="AD31:AD34"/>
    <mergeCell ref="AE31:AE34"/>
    <mergeCell ref="AG31:AG34"/>
    <mergeCell ref="S35:S38"/>
    <mergeCell ref="T35:T38"/>
    <mergeCell ref="U35:U38"/>
    <mergeCell ref="V35:V38"/>
    <mergeCell ref="W35:W38"/>
    <mergeCell ref="AG27:AG30"/>
    <mergeCell ref="S31:S34"/>
    <mergeCell ref="T31:T34"/>
    <mergeCell ref="U31:U34"/>
    <mergeCell ref="V31:V34"/>
    <mergeCell ref="W31:W34"/>
    <mergeCell ref="X31:X34"/>
    <mergeCell ref="Y31:Y34"/>
    <mergeCell ref="Z31:Z34"/>
    <mergeCell ref="AA31:AA34"/>
    <mergeCell ref="Z27:Z30"/>
    <mergeCell ref="AA27:AA30"/>
    <mergeCell ref="AB27:AB30"/>
    <mergeCell ref="AC27:AC30"/>
    <mergeCell ref="AD27:AD30"/>
    <mergeCell ref="AE27:AE30"/>
    <mergeCell ref="AG39:AG42"/>
    <mergeCell ref="S43:S46"/>
    <mergeCell ref="T43:T46"/>
    <mergeCell ref="U43:U46"/>
    <mergeCell ref="V43:V46"/>
    <mergeCell ref="W43:W46"/>
    <mergeCell ref="X43:X46"/>
    <mergeCell ref="Y43:Y46"/>
    <mergeCell ref="Z43:Z46"/>
    <mergeCell ref="AA43:AA46"/>
    <mergeCell ref="Z39:Z42"/>
    <mergeCell ref="AA39:AA42"/>
    <mergeCell ref="AB39:AB42"/>
    <mergeCell ref="AC39:AC42"/>
    <mergeCell ref="AD39:AD42"/>
    <mergeCell ref="AE39:AE42"/>
    <mergeCell ref="AD35:AD38"/>
    <mergeCell ref="AE35:AE38"/>
    <mergeCell ref="AG35:AG38"/>
    <mergeCell ref="S39:S42"/>
    <mergeCell ref="T39:T42"/>
    <mergeCell ref="U39:U42"/>
    <mergeCell ref="V39:V42"/>
    <mergeCell ref="W39:W42"/>
    <mergeCell ref="X39:X42"/>
    <mergeCell ref="Y39:Y42"/>
    <mergeCell ref="X35:X38"/>
    <mergeCell ref="Y35:Y38"/>
    <mergeCell ref="Z35:Z38"/>
    <mergeCell ref="AA35:AA38"/>
    <mergeCell ref="AB35:AB38"/>
    <mergeCell ref="AC35:AC38"/>
    <mergeCell ref="AD47:AD50"/>
    <mergeCell ref="AE47:AE50"/>
    <mergeCell ref="AG47:AG50"/>
    <mergeCell ref="S51:S54"/>
    <mergeCell ref="T51:T54"/>
    <mergeCell ref="U51:U54"/>
    <mergeCell ref="V51:V54"/>
    <mergeCell ref="W51:W54"/>
    <mergeCell ref="X51:X54"/>
    <mergeCell ref="Y51:Y54"/>
    <mergeCell ref="X47:X50"/>
    <mergeCell ref="Y47:Y50"/>
    <mergeCell ref="Z47:Z50"/>
    <mergeCell ref="AA47:AA50"/>
    <mergeCell ref="AB47:AB50"/>
    <mergeCell ref="AC47:AC50"/>
    <mergeCell ref="AB43:AB46"/>
    <mergeCell ref="AC43:AC46"/>
    <mergeCell ref="AD43:AD46"/>
    <mergeCell ref="AE43:AE46"/>
    <mergeCell ref="AG43:AG46"/>
    <mergeCell ref="S47:S50"/>
    <mergeCell ref="T47:T50"/>
    <mergeCell ref="U47:U50"/>
    <mergeCell ref="V47:V50"/>
    <mergeCell ref="W47:W50"/>
    <mergeCell ref="AB55:AB58"/>
    <mergeCell ref="AC55:AC58"/>
    <mergeCell ref="AD55:AD58"/>
    <mergeCell ref="AE55:AE58"/>
    <mergeCell ref="AG55:AG58"/>
    <mergeCell ref="S59:S62"/>
    <mergeCell ref="T59:T62"/>
    <mergeCell ref="U59:U62"/>
    <mergeCell ref="V59:V62"/>
    <mergeCell ref="W59:W62"/>
    <mergeCell ref="AG51:AG54"/>
    <mergeCell ref="S55:S58"/>
    <mergeCell ref="T55:T58"/>
    <mergeCell ref="U55:U58"/>
    <mergeCell ref="V55:V58"/>
    <mergeCell ref="W55:W58"/>
    <mergeCell ref="X55:X58"/>
    <mergeCell ref="Y55:Y58"/>
    <mergeCell ref="Z55:Z58"/>
    <mergeCell ref="AA55:AA58"/>
    <mergeCell ref="Z51:Z54"/>
    <mergeCell ref="AA51:AA54"/>
    <mergeCell ref="AB51:AB54"/>
    <mergeCell ref="AC51:AC54"/>
    <mergeCell ref="AD51:AD54"/>
    <mergeCell ref="AE51:AE54"/>
    <mergeCell ref="AG63:AG66"/>
    <mergeCell ref="S67:S70"/>
    <mergeCell ref="T67:T70"/>
    <mergeCell ref="U67:U70"/>
    <mergeCell ref="V67:V70"/>
    <mergeCell ref="W67:W70"/>
    <mergeCell ref="X67:X70"/>
    <mergeCell ref="Y67:Y70"/>
    <mergeCell ref="Z67:Z70"/>
    <mergeCell ref="AA67:AA70"/>
    <mergeCell ref="Z63:Z66"/>
    <mergeCell ref="AA63:AA66"/>
    <mergeCell ref="AB63:AB66"/>
    <mergeCell ref="AC63:AC66"/>
    <mergeCell ref="AD63:AD66"/>
    <mergeCell ref="AE63:AE66"/>
    <mergeCell ref="AD59:AD62"/>
    <mergeCell ref="AE59:AE62"/>
    <mergeCell ref="AG59:AG62"/>
    <mergeCell ref="S63:S66"/>
    <mergeCell ref="T63:T66"/>
    <mergeCell ref="U63:U66"/>
    <mergeCell ref="V63:V66"/>
    <mergeCell ref="W63:W66"/>
    <mergeCell ref="X63:X66"/>
    <mergeCell ref="Y63:Y66"/>
    <mergeCell ref="X59:X62"/>
    <mergeCell ref="Y59:Y62"/>
    <mergeCell ref="Z59:Z62"/>
    <mergeCell ref="AA59:AA62"/>
    <mergeCell ref="AB59:AB62"/>
    <mergeCell ref="AC59:AC62"/>
    <mergeCell ref="AD71:AD74"/>
    <mergeCell ref="AE71:AE74"/>
    <mergeCell ref="AG71:AG74"/>
    <mergeCell ref="S75:S78"/>
    <mergeCell ref="T75:T78"/>
    <mergeCell ref="U75:U78"/>
    <mergeCell ref="V75:V78"/>
    <mergeCell ref="W75:W78"/>
    <mergeCell ref="X75:X78"/>
    <mergeCell ref="Y75:Y78"/>
    <mergeCell ref="X71:X74"/>
    <mergeCell ref="Y71:Y74"/>
    <mergeCell ref="Z71:Z74"/>
    <mergeCell ref="AA71:AA74"/>
    <mergeCell ref="AB71:AB74"/>
    <mergeCell ref="AC71:AC74"/>
    <mergeCell ref="AB67:AB70"/>
    <mergeCell ref="AC67:AC70"/>
    <mergeCell ref="AD67:AD70"/>
    <mergeCell ref="AE67:AE70"/>
    <mergeCell ref="AG67:AG70"/>
    <mergeCell ref="S71:S74"/>
    <mergeCell ref="T71:T74"/>
    <mergeCell ref="U71:U74"/>
    <mergeCell ref="V71:V74"/>
    <mergeCell ref="W71:W74"/>
    <mergeCell ref="AB79:AB82"/>
    <mergeCell ref="AC79:AC82"/>
    <mergeCell ref="AD79:AD82"/>
    <mergeCell ref="AE79:AE82"/>
    <mergeCell ref="AG79:AG82"/>
    <mergeCell ref="S83:S86"/>
    <mergeCell ref="T83:T86"/>
    <mergeCell ref="U83:U86"/>
    <mergeCell ref="V83:V86"/>
    <mergeCell ref="W83:W86"/>
    <mergeCell ref="AG75:AG78"/>
    <mergeCell ref="S79:S82"/>
    <mergeCell ref="T79:T82"/>
    <mergeCell ref="U79:U82"/>
    <mergeCell ref="V79:V82"/>
    <mergeCell ref="W79:W82"/>
    <mergeCell ref="X79:X82"/>
    <mergeCell ref="Y79:Y82"/>
    <mergeCell ref="Z79:Z82"/>
    <mergeCell ref="AA79:AA82"/>
    <mergeCell ref="Z75:Z78"/>
    <mergeCell ref="AA75:AA78"/>
    <mergeCell ref="AB75:AB78"/>
    <mergeCell ref="AC75:AC78"/>
    <mergeCell ref="AD75:AD78"/>
    <mergeCell ref="AE75:AE78"/>
    <mergeCell ref="AG87:AG90"/>
    <mergeCell ref="S91:S94"/>
    <mergeCell ref="T91:T94"/>
    <mergeCell ref="U91:U94"/>
    <mergeCell ref="V91:V94"/>
    <mergeCell ref="W91:W94"/>
    <mergeCell ref="X91:X94"/>
    <mergeCell ref="Y91:Y94"/>
    <mergeCell ref="Z91:Z94"/>
    <mergeCell ref="AA91:AA94"/>
    <mergeCell ref="Z87:Z90"/>
    <mergeCell ref="AA87:AA90"/>
    <mergeCell ref="AB87:AB90"/>
    <mergeCell ref="AC87:AC90"/>
    <mergeCell ref="AD87:AD90"/>
    <mergeCell ref="AE87:AE90"/>
    <mergeCell ref="AD83:AD86"/>
    <mergeCell ref="AE83:AE86"/>
    <mergeCell ref="AG83:AG86"/>
    <mergeCell ref="S87:S90"/>
    <mergeCell ref="T87:T90"/>
    <mergeCell ref="U87:U90"/>
    <mergeCell ref="V87:V90"/>
    <mergeCell ref="W87:W90"/>
    <mergeCell ref="X87:X90"/>
    <mergeCell ref="Y87:Y90"/>
    <mergeCell ref="X83:X86"/>
    <mergeCell ref="Y83:Y86"/>
    <mergeCell ref="Z83:Z86"/>
    <mergeCell ref="AA83:AA86"/>
    <mergeCell ref="AB83:AB86"/>
    <mergeCell ref="AC83:AC86"/>
    <mergeCell ref="AD95:AD98"/>
    <mergeCell ref="AE95:AE98"/>
    <mergeCell ref="AG95:AG98"/>
    <mergeCell ref="S99:S102"/>
    <mergeCell ref="T99:T102"/>
    <mergeCell ref="U99:U102"/>
    <mergeCell ref="V99:V102"/>
    <mergeCell ref="W99:W102"/>
    <mergeCell ref="X99:X102"/>
    <mergeCell ref="Y99:Y102"/>
    <mergeCell ref="X95:X98"/>
    <mergeCell ref="Y95:Y98"/>
    <mergeCell ref="Z95:Z98"/>
    <mergeCell ref="AA95:AA98"/>
    <mergeCell ref="AB95:AB98"/>
    <mergeCell ref="AC95:AC98"/>
    <mergeCell ref="AB91:AB94"/>
    <mergeCell ref="AC91:AC94"/>
    <mergeCell ref="AD91:AD94"/>
    <mergeCell ref="AE91:AE94"/>
    <mergeCell ref="AG91:AG94"/>
    <mergeCell ref="S95:S98"/>
    <mergeCell ref="T95:T98"/>
    <mergeCell ref="U95:U98"/>
    <mergeCell ref="V95:V98"/>
    <mergeCell ref="W95:W98"/>
    <mergeCell ref="AB103:AB106"/>
    <mergeCell ref="AC103:AC106"/>
    <mergeCell ref="AD103:AD106"/>
    <mergeCell ref="AE103:AE106"/>
    <mergeCell ref="AG103:AG106"/>
    <mergeCell ref="S107:S110"/>
    <mergeCell ref="T107:T110"/>
    <mergeCell ref="U107:U110"/>
    <mergeCell ref="V107:V110"/>
    <mergeCell ref="W107:W110"/>
    <mergeCell ref="AG99:AG102"/>
    <mergeCell ref="S103:S106"/>
    <mergeCell ref="T103:T106"/>
    <mergeCell ref="U103:U106"/>
    <mergeCell ref="V103:V106"/>
    <mergeCell ref="W103:W106"/>
    <mergeCell ref="X103:X106"/>
    <mergeCell ref="Y103:Y106"/>
    <mergeCell ref="Z103:Z106"/>
    <mergeCell ref="AA103:AA106"/>
    <mergeCell ref="Z99:Z102"/>
    <mergeCell ref="AA99:AA102"/>
    <mergeCell ref="AB99:AB102"/>
    <mergeCell ref="AC99:AC102"/>
    <mergeCell ref="AD99:AD102"/>
    <mergeCell ref="AE99:AE102"/>
    <mergeCell ref="AG111:AG114"/>
    <mergeCell ref="S115:S118"/>
    <mergeCell ref="T115:T118"/>
    <mergeCell ref="U115:U118"/>
    <mergeCell ref="V115:V118"/>
    <mergeCell ref="W115:W118"/>
    <mergeCell ref="X115:X118"/>
    <mergeCell ref="Y115:Y118"/>
    <mergeCell ref="Z115:Z118"/>
    <mergeCell ref="AA115:AA118"/>
    <mergeCell ref="Z111:Z114"/>
    <mergeCell ref="AA111:AA114"/>
    <mergeCell ref="AB111:AB114"/>
    <mergeCell ref="AC111:AC114"/>
    <mergeCell ref="AD111:AD114"/>
    <mergeCell ref="AE111:AE114"/>
    <mergeCell ref="AD107:AD110"/>
    <mergeCell ref="AE107:AE110"/>
    <mergeCell ref="AG107:AG110"/>
    <mergeCell ref="S111:S114"/>
    <mergeCell ref="T111:T114"/>
    <mergeCell ref="U111:U114"/>
    <mergeCell ref="V111:V114"/>
    <mergeCell ref="W111:W114"/>
    <mergeCell ref="X111:X114"/>
    <mergeCell ref="Y111:Y114"/>
    <mergeCell ref="X107:X110"/>
    <mergeCell ref="Y107:Y110"/>
    <mergeCell ref="Z107:Z110"/>
    <mergeCell ref="AA107:AA110"/>
    <mergeCell ref="AB107:AB110"/>
    <mergeCell ref="AC107:AC110"/>
    <mergeCell ref="AD119:AD122"/>
    <mergeCell ref="AE119:AE122"/>
    <mergeCell ref="AG119:AG122"/>
    <mergeCell ref="S123:S126"/>
    <mergeCell ref="T123:T126"/>
    <mergeCell ref="U123:U126"/>
    <mergeCell ref="V123:V126"/>
    <mergeCell ref="W123:W126"/>
    <mergeCell ref="X123:X126"/>
    <mergeCell ref="Y123:Y126"/>
    <mergeCell ref="X119:X122"/>
    <mergeCell ref="Y119:Y122"/>
    <mergeCell ref="Z119:Z122"/>
    <mergeCell ref="AA119:AA122"/>
    <mergeCell ref="AB119:AB122"/>
    <mergeCell ref="AC119:AC122"/>
    <mergeCell ref="AB115:AB118"/>
    <mergeCell ref="AC115:AC118"/>
    <mergeCell ref="AD115:AD118"/>
    <mergeCell ref="AE115:AE118"/>
    <mergeCell ref="AG115:AG118"/>
    <mergeCell ref="S119:S122"/>
    <mergeCell ref="T119:T122"/>
    <mergeCell ref="U119:U122"/>
    <mergeCell ref="V119:V122"/>
    <mergeCell ref="W119:W122"/>
    <mergeCell ref="AB127:AB130"/>
    <mergeCell ref="AC127:AC130"/>
    <mergeCell ref="AD127:AD130"/>
    <mergeCell ref="AE127:AE130"/>
    <mergeCell ref="AG127:AG130"/>
    <mergeCell ref="S131:S134"/>
    <mergeCell ref="T131:T134"/>
    <mergeCell ref="U131:U134"/>
    <mergeCell ref="V131:V134"/>
    <mergeCell ref="W131:W134"/>
    <mergeCell ref="AG123:AG126"/>
    <mergeCell ref="S127:S130"/>
    <mergeCell ref="T127:T130"/>
    <mergeCell ref="U127:U130"/>
    <mergeCell ref="V127:V130"/>
    <mergeCell ref="W127:W130"/>
    <mergeCell ref="X127:X130"/>
    <mergeCell ref="Y127:Y130"/>
    <mergeCell ref="Z127:Z130"/>
    <mergeCell ref="AA127:AA130"/>
    <mergeCell ref="Z123:Z126"/>
    <mergeCell ref="AA123:AA126"/>
    <mergeCell ref="AB123:AB126"/>
    <mergeCell ref="AC123:AC126"/>
    <mergeCell ref="AD123:AD126"/>
    <mergeCell ref="AE123:AE126"/>
    <mergeCell ref="AG135:AG138"/>
    <mergeCell ref="S139:S142"/>
    <mergeCell ref="T139:T142"/>
    <mergeCell ref="U139:U142"/>
    <mergeCell ref="V139:V142"/>
    <mergeCell ref="W139:W142"/>
    <mergeCell ref="X139:X142"/>
    <mergeCell ref="Y139:Y142"/>
    <mergeCell ref="Z139:Z142"/>
    <mergeCell ref="AA139:AA142"/>
    <mergeCell ref="Z135:Z138"/>
    <mergeCell ref="AA135:AA138"/>
    <mergeCell ref="AB135:AB138"/>
    <mergeCell ref="AC135:AC138"/>
    <mergeCell ref="AD135:AD138"/>
    <mergeCell ref="AE135:AE138"/>
    <mergeCell ref="AD131:AD134"/>
    <mergeCell ref="AE131:AE134"/>
    <mergeCell ref="AG131:AG134"/>
    <mergeCell ref="S135:S138"/>
    <mergeCell ref="T135:T138"/>
    <mergeCell ref="U135:U138"/>
    <mergeCell ref="V135:V138"/>
    <mergeCell ref="W135:W138"/>
    <mergeCell ref="X135:X138"/>
    <mergeCell ref="Y135:Y138"/>
    <mergeCell ref="X131:X134"/>
    <mergeCell ref="Y131:Y134"/>
    <mergeCell ref="Z131:Z134"/>
    <mergeCell ref="AA131:AA134"/>
    <mergeCell ref="AB131:AB134"/>
    <mergeCell ref="AC131:AC134"/>
    <mergeCell ref="AD143:AD146"/>
    <mergeCell ref="AE143:AE146"/>
    <mergeCell ref="AG143:AG146"/>
    <mergeCell ref="S147:S150"/>
    <mergeCell ref="T147:T150"/>
    <mergeCell ref="U147:U150"/>
    <mergeCell ref="V147:V150"/>
    <mergeCell ref="W147:W150"/>
    <mergeCell ref="X147:X150"/>
    <mergeCell ref="Y147:Y150"/>
    <mergeCell ref="X143:X146"/>
    <mergeCell ref="Y143:Y146"/>
    <mergeCell ref="Z143:Z146"/>
    <mergeCell ref="AA143:AA146"/>
    <mergeCell ref="AB143:AB146"/>
    <mergeCell ref="AC143:AC146"/>
    <mergeCell ref="AB139:AB142"/>
    <mergeCell ref="AC139:AC142"/>
    <mergeCell ref="AD139:AD142"/>
    <mergeCell ref="AE139:AE142"/>
    <mergeCell ref="AG139:AG142"/>
    <mergeCell ref="S143:S146"/>
    <mergeCell ref="T143:T146"/>
    <mergeCell ref="U143:U146"/>
    <mergeCell ref="V143:V146"/>
    <mergeCell ref="W143:W146"/>
    <mergeCell ref="AB151:AB154"/>
    <mergeCell ref="AC151:AC154"/>
    <mergeCell ref="AD151:AD154"/>
    <mergeCell ref="AE151:AE154"/>
    <mergeCell ref="AG151:AG154"/>
    <mergeCell ref="S155:S158"/>
    <mergeCell ref="T155:T158"/>
    <mergeCell ref="U155:U158"/>
    <mergeCell ref="V155:V158"/>
    <mergeCell ref="W155:W158"/>
    <mergeCell ref="AG147:AG150"/>
    <mergeCell ref="S151:S154"/>
    <mergeCell ref="T151:T154"/>
    <mergeCell ref="U151:U154"/>
    <mergeCell ref="V151:V154"/>
    <mergeCell ref="W151:W154"/>
    <mergeCell ref="X151:X154"/>
    <mergeCell ref="Y151:Y154"/>
    <mergeCell ref="Z151:Z154"/>
    <mergeCell ref="AA151:AA154"/>
    <mergeCell ref="Z147:Z150"/>
    <mergeCell ref="AA147:AA150"/>
    <mergeCell ref="AB147:AB150"/>
    <mergeCell ref="AC147:AC150"/>
    <mergeCell ref="AD147:AD150"/>
    <mergeCell ref="AE147:AE150"/>
    <mergeCell ref="AG159:AG162"/>
    <mergeCell ref="S163:S166"/>
    <mergeCell ref="T163:T166"/>
    <mergeCell ref="U163:U166"/>
    <mergeCell ref="V163:V166"/>
    <mergeCell ref="W163:W166"/>
    <mergeCell ref="X163:X166"/>
    <mergeCell ref="Y163:Y166"/>
    <mergeCell ref="Z163:Z166"/>
    <mergeCell ref="AA163:AA166"/>
    <mergeCell ref="Z159:Z162"/>
    <mergeCell ref="AA159:AA162"/>
    <mergeCell ref="AB159:AB162"/>
    <mergeCell ref="AC159:AC162"/>
    <mergeCell ref="AD159:AD162"/>
    <mergeCell ref="AE159:AE162"/>
    <mergeCell ref="AD155:AD158"/>
    <mergeCell ref="AE155:AE158"/>
    <mergeCell ref="AG155:AG158"/>
    <mergeCell ref="S159:S162"/>
    <mergeCell ref="T159:T162"/>
    <mergeCell ref="U159:U162"/>
    <mergeCell ref="V159:V162"/>
    <mergeCell ref="W159:W162"/>
    <mergeCell ref="X159:X162"/>
    <mergeCell ref="Y159:Y162"/>
    <mergeCell ref="X155:X158"/>
    <mergeCell ref="Y155:Y158"/>
    <mergeCell ref="Z155:Z158"/>
    <mergeCell ref="AA155:AA158"/>
    <mergeCell ref="AB155:AB158"/>
    <mergeCell ref="AC155:AC158"/>
    <mergeCell ref="AD167:AD170"/>
    <mergeCell ref="AE167:AE170"/>
    <mergeCell ref="AG167:AG170"/>
    <mergeCell ref="S171:S174"/>
    <mergeCell ref="T171:T174"/>
    <mergeCell ref="U171:U174"/>
    <mergeCell ref="V171:V174"/>
    <mergeCell ref="W171:W174"/>
    <mergeCell ref="X171:X174"/>
    <mergeCell ref="Y171:Y174"/>
    <mergeCell ref="X167:X170"/>
    <mergeCell ref="Y167:Y170"/>
    <mergeCell ref="Z167:Z170"/>
    <mergeCell ref="AA167:AA170"/>
    <mergeCell ref="AB167:AB170"/>
    <mergeCell ref="AC167:AC170"/>
    <mergeCell ref="AB163:AB166"/>
    <mergeCell ref="AC163:AC166"/>
    <mergeCell ref="AD163:AD166"/>
    <mergeCell ref="AE163:AE166"/>
    <mergeCell ref="AG163:AG166"/>
    <mergeCell ref="S167:S170"/>
    <mergeCell ref="T167:T170"/>
    <mergeCell ref="U167:U170"/>
    <mergeCell ref="V167:V170"/>
    <mergeCell ref="W167:W170"/>
    <mergeCell ref="AB175:AB178"/>
    <mergeCell ref="AC175:AC178"/>
    <mergeCell ref="AD175:AD178"/>
    <mergeCell ref="AE175:AE178"/>
    <mergeCell ref="AG175:AG178"/>
    <mergeCell ref="S179:S182"/>
    <mergeCell ref="T179:T182"/>
    <mergeCell ref="U179:U182"/>
    <mergeCell ref="V179:V182"/>
    <mergeCell ref="W179:W182"/>
    <mergeCell ref="AG171:AG174"/>
    <mergeCell ref="S175:S178"/>
    <mergeCell ref="T175:T178"/>
    <mergeCell ref="U175:U178"/>
    <mergeCell ref="V175:V178"/>
    <mergeCell ref="W175:W178"/>
    <mergeCell ref="X175:X178"/>
    <mergeCell ref="Y175:Y178"/>
    <mergeCell ref="Z175:Z178"/>
    <mergeCell ref="AA175:AA178"/>
    <mergeCell ref="Z171:Z174"/>
    <mergeCell ref="AA171:AA174"/>
    <mergeCell ref="AB171:AB174"/>
    <mergeCell ref="AC171:AC174"/>
    <mergeCell ref="AD171:AD174"/>
    <mergeCell ref="AE171:AE174"/>
    <mergeCell ref="AG183:AG186"/>
    <mergeCell ref="S187:S190"/>
    <mergeCell ref="T187:T190"/>
    <mergeCell ref="U187:U190"/>
    <mergeCell ref="V187:V190"/>
    <mergeCell ref="W187:W190"/>
    <mergeCell ref="X187:X190"/>
    <mergeCell ref="Y187:Y190"/>
    <mergeCell ref="Z187:Z190"/>
    <mergeCell ref="AA187:AA190"/>
    <mergeCell ref="Z183:Z186"/>
    <mergeCell ref="AA183:AA186"/>
    <mergeCell ref="AB183:AB186"/>
    <mergeCell ref="AC183:AC186"/>
    <mergeCell ref="AD183:AD186"/>
    <mergeCell ref="AE183:AE186"/>
    <mergeCell ref="AD179:AD182"/>
    <mergeCell ref="AE179:AE182"/>
    <mergeCell ref="AG179:AG182"/>
    <mergeCell ref="S183:S186"/>
    <mergeCell ref="T183:T186"/>
    <mergeCell ref="U183:U186"/>
    <mergeCell ref="V183:V186"/>
    <mergeCell ref="W183:W186"/>
    <mergeCell ref="X183:X186"/>
    <mergeCell ref="Y183:Y186"/>
    <mergeCell ref="X179:X182"/>
    <mergeCell ref="Y179:Y182"/>
    <mergeCell ref="Z179:Z182"/>
    <mergeCell ref="AA179:AA182"/>
    <mergeCell ref="AB179:AB182"/>
    <mergeCell ref="AC179:AC182"/>
    <mergeCell ref="AD191:AD194"/>
    <mergeCell ref="AE191:AE194"/>
    <mergeCell ref="AG191:AG194"/>
    <mergeCell ref="S195:S198"/>
    <mergeCell ref="T195:T198"/>
    <mergeCell ref="U195:U198"/>
    <mergeCell ref="V195:V198"/>
    <mergeCell ref="W195:W198"/>
    <mergeCell ref="X195:X198"/>
    <mergeCell ref="Y195:Y198"/>
    <mergeCell ref="X191:X194"/>
    <mergeCell ref="Y191:Y194"/>
    <mergeCell ref="Z191:Z194"/>
    <mergeCell ref="AA191:AA194"/>
    <mergeCell ref="AB191:AB194"/>
    <mergeCell ref="AC191:AC194"/>
    <mergeCell ref="AB187:AB190"/>
    <mergeCell ref="AC187:AC190"/>
    <mergeCell ref="AD187:AD190"/>
    <mergeCell ref="AE187:AE190"/>
    <mergeCell ref="AG187:AG190"/>
    <mergeCell ref="S191:S194"/>
    <mergeCell ref="T191:T194"/>
    <mergeCell ref="U191:U194"/>
    <mergeCell ref="V191:V194"/>
    <mergeCell ref="W191:W194"/>
    <mergeCell ref="AB199:AB202"/>
    <mergeCell ref="AC199:AC202"/>
    <mergeCell ref="AD199:AD202"/>
    <mergeCell ref="AE199:AE202"/>
    <mergeCell ref="AG199:AG202"/>
    <mergeCell ref="S203:S206"/>
    <mergeCell ref="T203:T206"/>
    <mergeCell ref="U203:U206"/>
    <mergeCell ref="V203:V206"/>
    <mergeCell ref="W203:W206"/>
    <mergeCell ref="AG195:AG198"/>
    <mergeCell ref="S199:S202"/>
    <mergeCell ref="T199:T202"/>
    <mergeCell ref="U199:U202"/>
    <mergeCell ref="V199:V202"/>
    <mergeCell ref="W199:W202"/>
    <mergeCell ref="X199:X202"/>
    <mergeCell ref="Y199:Y202"/>
    <mergeCell ref="Z199:Z202"/>
    <mergeCell ref="AA199:AA202"/>
    <mergeCell ref="Z195:Z198"/>
    <mergeCell ref="AA195:AA198"/>
    <mergeCell ref="AB195:AB198"/>
    <mergeCell ref="AC195:AC198"/>
    <mergeCell ref="AD195:AD198"/>
    <mergeCell ref="AE195:AE198"/>
    <mergeCell ref="AG207:AG210"/>
    <mergeCell ref="S211:S214"/>
    <mergeCell ref="T211:T214"/>
    <mergeCell ref="U211:U214"/>
    <mergeCell ref="V211:V214"/>
    <mergeCell ref="W211:W214"/>
    <mergeCell ref="X211:X214"/>
    <mergeCell ref="Y211:Y214"/>
    <mergeCell ref="Z211:Z214"/>
    <mergeCell ref="AA211:AA214"/>
    <mergeCell ref="Z207:Z210"/>
    <mergeCell ref="AA207:AA210"/>
    <mergeCell ref="AB207:AB210"/>
    <mergeCell ref="AC207:AC210"/>
    <mergeCell ref="AD207:AD210"/>
    <mergeCell ref="AE207:AE210"/>
    <mergeCell ref="AD203:AD206"/>
    <mergeCell ref="AE203:AE206"/>
    <mergeCell ref="AG203:AG206"/>
    <mergeCell ref="S207:S210"/>
    <mergeCell ref="T207:T210"/>
    <mergeCell ref="U207:U210"/>
    <mergeCell ref="V207:V210"/>
    <mergeCell ref="W207:W210"/>
    <mergeCell ref="X207:X210"/>
    <mergeCell ref="Y207:Y210"/>
    <mergeCell ref="X203:X206"/>
    <mergeCell ref="Y203:Y206"/>
    <mergeCell ref="Z203:Z206"/>
    <mergeCell ref="AA203:AA206"/>
    <mergeCell ref="AB203:AB206"/>
    <mergeCell ref="AC203:AC206"/>
    <mergeCell ref="AD215:AD218"/>
    <mergeCell ref="AE215:AE218"/>
    <mergeCell ref="AG215:AG218"/>
    <mergeCell ref="S219:S222"/>
    <mergeCell ref="T219:T222"/>
    <mergeCell ref="U219:U222"/>
    <mergeCell ref="V219:V222"/>
    <mergeCell ref="W219:W222"/>
    <mergeCell ref="X219:X222"/>
    <mergeCell ref="Y219:Y222"/>
    <mergeCell ref="X215:X218"/>
    <mergeCell ref="Y215:Y218"/>
    <mergeCell ref="Z215:Z218"/>
    <mergeCell ref="AA215:AA218"/>
    <mergeCell ref="AB215:AB218"/>
    <mergeCell ref="AC215:AC218"/>
    <mergeCell ref="AB211:AB214"/>
    <mergeCell ref="AC211:AC214"/>
    <mergeCell ref="AD211:AD214"/>
    <mergeCell ref="AE211:AE214"/>
    <mergeCell ref="AG211:AG214"/>
    <mergeCell ref="S215:S218"/>
    <mergeCell ref="T215:T218"/>
    <mergeCell ref="U215:U218"/>
    <mergeCell ref="V215:V218"/>
    <mergeCell ref="W215:W218"/>
    <mergeCell ref="AB223:AB226"/>
    <mergeCell ref="AC223:AC226"/>
    <mergeCell ref="AD223:AD226"/>
    <mergeCell ref="AE223:AE226"/>
    <mergeCell ref="AG223:AG226"/>
    <mergeCell ref="S227:S230"/>
    <mergeCell ref="T227:T230"/>
    <mergeCell ref="U227:U230"/>
    <mergeCell ref="V227:V230"/>
    <mergeCell ref="W227:W230"/>
    <mergeCell ref="AG219:AG222"/>
    <mergeCell ref="S223:S226"/>
    <mergeCell ref="T223:T226"/>
    <mergeCell ref="U223:U226"/>
    <mergeCell ref="V223:V226"/>
    <mergeCell ref="W223:W226"/>
    <mergeCell ref="X223:X226"/>
    <mergeCell ref="Y223:Y226"/>
    <mergeCell ref="Z223:Z226"/>
    <mergeCell ref="AA223:AA226"/>
    <mergeCell ref="Z219:Z222"/>
    <mergeCell ref="AA219:AA222"/>
    <mergeCell ref="AB219:AB222"/>
    <mergeCell ref="AC219:AC222"/>
    <mergeCell ref="AD219:AD222"/>
    <mergeCell ref="AE219:AE222"/>
    <mergeCell ref="AG231:AG234"/>
    <mergeCell ref="S235:S238"/>
    <mergeCell ref="T235:T238"/>
    <mergeCell ref="U235:U238"/>
    <mergeCell ref="V235:V238"/>
    <mergeCell ref="W235:W238"/>
    <mergeCell ref="X235:X238"/>
    <mergeCell ref="Y235:Y238"/>
    <mergeCell ref="Z235:Z238"/>
    <mergeCell ref="AA235:AA238"/>
    <mergeCell ref="Z231:Z234"/>
    <mergeCell ref="AA231:AA234"/>
    <mergeCell ref="AB231:AB234"/>
    <mergeCell ref="AC231:AC234"/>
    <mergeCell ref="AD231:AD234"/>
    <mergeCell ref="AE231:AE234"/>
    <mergeCell ref="AD227:AD230"/>
    <mergeCell ref="AE227:AE230"/>
    <mergeCell ref="AG227:AG230"/>
    <mergeCell ref="S231:S234"/>
    <mergeCell ref="T231:T234"/>
    <mergeCell ref="U231:U234"/>
    <mergeCell ref="V231:V234"/>
    <mergeCell ref="W231:W234"/>
    <mergeCell ref="X231:X234"/>
    <mergeCell ref="Y231:Y234"/>
    <mergeCell ref="X227:X230"/>
    <mergeCell ref="Y227:Y230"/>
    <mergeCell ref="Z227:Z230"/>
    <mergeCell ref="AA227:AA230"/>
    <mergeCell ref="AB227:AB230"/>
    <mergeCell ref="AC227:AC230"/>
    <mergeCell ref="AD239:AD242"/>
    <mergeCell ref="AE239:AE242"/>
    <mergeCell ref="AG239:AG242"/>
    <mergeCell ref="S243:S246"/>
    <mergeCell ref="T243:T246"/>
    <mergeCell ref="U243:U246"/>
    <mergeCell ref="V243:V246"/>
    <mergeCell ref="W243:W246"/>
    <mergeCell ref="X243:X246"/>
    <mergeCell ref="Y243:Y246"/>
    <mergeCell ref="X239:X242"/>
    <mergeCell ref="Y239:Y242"/>
    <mergeCell ref="Z239:Z242"/>
    <mergeCell ref="AA239:AA242"/>
    <mergeCell ref="AB239:AB242"/>
    <mergeCell ref="AC239:AC242"/>
    <mergeCell ref="AB235:AB238"/>
    <mergeCell ref="AC235:AC238"/>
    <mergeCell ref="AD235:AD238"/>
    <mergeCell ref="AE235:AE238"/>
    <mergeCell ref="AG235:AG238"/>
    <mergeCell ref="S239:S242"/>
    <mergeCell ref="T239:T242"/>
    <mergeCell ref="U239:U242"/>
    <mergeCell ref="V239:V242"/>
    <mergeCell ref="W239:W242"/>
    <mergeCell ref="AB247:AB250"/>
    <mergeCell ref="AC247:AC250"/>
    <mergeCell ref="AD247:AD250"/>
    <mergeCell ref="AE247:AE250"/>
    <mergeCell ref="AG247:AG250"/>
    <mergeCell ref="S251:S254"/>
    <mergeCell ref="T251:T254"/>
    <mergeCell ref="U251:U254"/>
    <mergeCell ref="V251:V254"/>
    <mergeCell ref="W251:W254"/>
    <mergeCell ref="AG243:AG246"/>
    <mergeCell ref="S247:S250"/>
    <mergeCell ref="T247:T250"/>
    <mergeCell ref="U247:U250"/>
    <mergeCell ref="V247:V250"/>
    <mergeCell ref="W247:W250"/>
    <mergeCell ref="X247:X250"/>
    <mergeCell ref="Y247:Y250"/>
    <mergeCell ref="Z247:Z250"/>
    <mergeCell ref="AA247:AA250"/>
    <mergeCell ref="Z243:Z246"/>
    <mergeCell ref="AA243:AA246"/>
    <mergeCell ref="AB243:AB246"/>
    <mergeCell ref="AC243:AC246"/>
    <mergeCell ref="AD243:AD246"/>
    <mergeCell ref="AE243:AE246"/>
    <mergeCell ref="AG255:AG258"/>
    <mergeCell ref="S259:S262"/>
    <mergeCell ref="T259:T262"/>
    <mergeCell ref="U259:U262"/>
    <mergeCell ref="V259:V262"/>
    <mergeCell ref="W259:W262"/>
    <mergeCell ref="X259:X262"/>
    <mergeCell ref="Y259:Y262"/>
    <mergeCell ref="Z259:Z262"/>
    <mergeCell ref="AA259:AA262"/>
    <mergeCell ref="Z255:Z258"/>
    <mergeCell ref="AA255:AA258"/>
    <mergeCell ref="AB255:AB258"/>
    <mergeCell ref="AC255:AC258"/>
    <mergeCell ref="AD255:AD258"/>
    <mergeCell ref="AE255:AE258"/>
    <mergeCell ref="AD251:AD254"/>
    <mergeCell ref="AE251:AE254"/>
    <mergeCell ref="AG251:AG254"/>
    <mergeCell ref="S255:S258"/>
    <mergeCell ref="T255:T258"/>
    <mergeCell ref="U255:U258"/>
    <mergeCell ref="V255:V258"/>
    <mergeCell ref="W255:W258"/>
    <mergeCell ref="X255:X258"/>
    <mergeCell ref="Y255:Y258"/>
    <mergeCell ref="X251:X254"/>
    <mergeCell ref="Y251:Y254"/>
    <mergeCell ref="Z251:Z254"/>
    <mergeCell ref="AA251:AA254"/>
    <mergeCell ref="AB251:AB254"/>
    <mergeCell ref="AC251:AC254"/>
    <mergeCell ref="AD263:AD266"/>
    <mergeCell ref="AE263:AE266"/>
    <mergeCell ref="AG263:AG266"/>
    <mergeCell ref="S267:S270"/>
    <mergeCell ref="T267:T270"/>
    <mergeCell ref="U267:U270"/>
    <mergeCell ref="V267:V270"/>
    <mergeCell ref="W267:W270"/>
    <mergeCell ref="X267:X270"/>
    <mergeCell ref="Y267:Y270"/>
    <mergeCell ref="X263:X266"/>
    <mergeCell ref="Y263:Y266"/>
    <mergeCell ref="Z263:Z266"/>
    <mergeCell ref="AA263:AA266"/>
    <mergeCell ref="AB263:AB266"/>
    <mergeCell ref="AC263:AC266"/>
    <mergeCell ref="AB259:AB262"/>
    <mergeCell ref="AC259:AC262"/>
    <mergeCell ref="AD259:AD262"/>
    <mergeCell ref="AE259:AE262"/>
    <mergeCell ref="AG259:AG262"/>
    <mergeCell ref="S263:S266"/>
    <mergeCell ref="T263:T266"/>
    <mergeCell ref="U263:U266"/>
    <mergeCell ref="V263:V266"/>
    <mergeCell ref="W263:W266"/>
    <mergeCell ref="AB271:AB274"/>
    <mergeCell ref="AC271:AC274"/>
    <mergeCell ref="AD271:AD274"/>
    <mergeCell ref="AE271:AE274"/>
    <mergeCell ref="AG271:AG274"/>
    <mergeCell ref="S275:S278"/>
    <mergeCell ref="T275:T278"/>
    <mergeCell ref="U275:U278"/>
    <mergeCell ref="V275:V278"/>
    <mergeCell ref="W275:W278"/>
    <mergeCell ref="AG267:AG270"/>
    <mergeCell ref="S271:S274"/>
    <mergeCell ref="T271:T274"/>
    <mergeCell ref="U271:U274"/>
    <mergeCell ref="V271:V274"/>
    <mergeCell ref="W271:W274"/>
    <mergeCell ref="X271:X274"/>
    <mergeCell ref="Y271:Y274"/>
    <mergeCell ref="Z271:Z274"/>
    <mergeCell ref="AA271:AA274"/>
    <mergeCell ref="Z267:Z270"/>
    <mergeCell ref="AA267:AA270"/>
    <mergeCell ref="AB267:AB270"/>
    <mergeCell ref="AC267:AC270"/>
    <mergeCell ref="AD267:AD270"/>
    <mergeCell ref="AE267:AE270"/>
    <mergeCell ref="AG279:AG282"/>
    <mergeCell ref="S283:S286"/>
    <mergeCell ref="T283:T286"/>
    <mergeCell ref="U283:U286"/>
    <mergeCell ref="V283:V286"/>
    <mergeCell ref="W283:W286"/>
    <mergeCell ref="X283:X286"/>
    <mergeCell ref="Y283:Y286"/>
    <mergeCell ref="Z283:Z286"/>
    <mergeCell ref="AA283:AA286"/>
    <mergeCell ref="Z279:Z282"/>
    <mergeCell ref="AA279:AA282"/>
    <mergeCell ref="AB279:AB282"/>
    <mergeCell ref="AC279:AC282"/>
    <mergeCell ref="AD279:AD282"/>
    <mergeCell ref="AE279:AE282"/>
    <mergeCell ref="AD275:AD278"/>
    <mergeCell ref="AE275:AE278"/>
    <mergeCell ref="AG275:AG278"/>
    <mergeCell ref="S279:S282"/>
    <mergeCell ref="T279:T282"/>
    <mergeCell ref="U279:U282"/>
    <mergeCell ref="V279:V282"/>
    <mergeCell ref="W279:W282"/>
    <mergeCell ref="X279:X282"/>
    <mergeCell ref="Y279:Y282"/>
    <mergeCell ref="X275:X278"/>
    <mergeCell ref="Y275:Y278"/>
    <mergeCell ref="Z275:Z278"/>
    <mergeCell ref="AA275:AA278"/>
    <mergeCell ref="AB275:AB278"/>
    <mergeCell ref="AC275:AC278"/>
    <mergeCell ref="AD287:AD290"/>
    <mergeCell ref="AE287:AE290"/>
    <mergeCell ref="AG287:AG290"/>
    <mergeCell ref="S291:S294"/>
    <mergeCell ref="T291:T294"/>
    <mergeCell ref="U291:U294"/>
    <mergeCell ref="V291:V294"/>
    <mergeCell ref="W291:W294"/>
    <mergeCell ref="X291:X294"/>
    <mergeCell ref="Y291:Y294"/>
    <mergeCell ref="X287:X290"/>
    <mergeCell ref="Y287:Y290"/>
    <mergeCell ref="Z287:Z290"/>
    <mergeCell ref="AA287:AA290"/>
    <mergeCell ref="AB287:AB290"/>
    <mergeCell ref="AC287:AC290"/>
    <mergeCell ref="AB283:AB286"/>
    <mergeCell ref="AC283:AC286"/>
    <mergeCell ref="AD283:AD286"/>
    <mergeCell ref="AE283:AE286"/>
    <mergeCell ref="AG283:AG286"/>
    <mergeCell ref="S287:S290"/>
    <mergeCell ref="T287:T290"/>
    <mergeCell ref="U287:U290"/>
    <mergeCell ref="V287:V290"/>
    <mergeCell ref="W287:W290"/>
    <mergeCell ref="AG295:AG298"/>
    <mergeCell ref="S299:S302"/>
    <mergeCell ref="T299:T302"/>
    <mergeCell ref="U299:U302"/>
    <mergeCell ref="V299:V302"/>
    <mergeCell ref="W299:W302"/>
    <mergeCell ref="AG291:AG294"/>
    <mergeCell ref="S295:S298"/>
    <mergeCell ref="T295:T298"/>
    <mergeCell ref="U295:U298"/>
    <mergeCell ref="V295:V298"/>
    <mergeCell ref="W295:W298"/>
    <mergeCell ref="X295:X298"/>
    <mergeCell ref="Y295:Y298"/>
    <mergeCell ref="Z295:Z298"/>
    <mergeCell ref="AA295:AA298"/>
    <mergeCell ref="Z291:Z294"/>
    <mergeCell ref="AA291:AA294"/>
    <mergeCell ref="AB291:AB294"/>
    <mergeCell ref="AC291:AC294"/>
    <mergeCell ref="AD291:AD294"/>
    <mergeCell ref="AE291:AE294"/>
    <mergeCell ref="AF1:AF2"/>
    <mergeCell ref="AF3:AF6"/>
    <mergeCell ref="AF7:AF10"/>
    <mergeCell ref="AF11:AF14"/>
    <mergeCell ref="AF15:AF18"/>
    <mergeCell ref="AG303:AG306"/>
    <mergeCell ref="Z303:Z306"/>
    <mergeCell ref="AA303:AA306"/>
    <mergeCell ref="AB303:AB306"/>
    <mergeCell ref="AC303:AC306"/>
    <mergeCell ref="AD303:AD306"/>
    <mergeCell ref="AE303:AE306"/>
    <mergeCell ref="AD299:AD302"/>
    <mergeCell ref="AE299:AE302"/>
    <mergeCell ref="AG299:AG302"/>
    <mergeCell ref="S303:S306"/>
    <mergeCell ref="T303:T306"/>
    <mergeCell ref="U303:U306"/>
    <mergeCell ref="V303:V306"/>
    <mergeCell ref="W303:W306"/>
    <mergeCell ref="X303:X306"/>
    <mergeCell ref="Y303:Y306"/>
    <mergeCell ref="X299:X302"/>
    <mergeCell ref="Y299:Y302"/>
    <mergeCell ref="Z299:Z302"/>
    <mergeCell ref="AA299:AA302"/>
    <mergeCell ref="AB299:AB302"/>
    <mergeCell ref="AC299:AC302"/>
    <mergeCell ref="AB295:AB298"/>
    <mergeCell ref="AC295:AC298"/>
    <mergeCell ref="AD295:AD298"/>
    <mergeCell ref="AE295:AE298"/>
    <mergeCell ref="AF67:AF70"/>
    <mergeCell ref="AF71:AF74"/>
    <mergeCell ref="AF75:AF78"/>
    <mergeCell ref="AF79:AF82"/>
    <mergeCell ref="AF83:AF86"/>
    <mergeCell ref="AF87:AF90"/>
    <mergeCell ref="AF43:AF46"/>
    <mergeCell ref="AF47:AF50"/>
    <mergeCell ref="AF51:AF54"/>
    <mergeCell ref="AF55:AF58"/>
    <mergeCell ref="AF59:AF62"/>
    <mergeCell ref="AF63:AF66"/>
    <mergeCell ref="AF19:AF22"/>
    <mergeCell ref="AF23:AF26"/>
    <mergeCell ref="AF27:AF30"/>
    <mergeCell ref="AF31:AF34"/>
    <mergeCell ref="AF35:AF38"/>
    <mergeCell ref="AF39:AF42"/>
    <mergeCell ref="AF139:AF142"/>
    <mergeCell ref="AF143:AF146"/>
    <mergeCell ref="AF147:AF150"/>
    <mergeCell ref="AF151:AF154"/>
    <mergeCell ref="AF155:AF158"/>
    <mergeCell ref="AF159:AF162"/>
    <mergeCell ref="AF115:AF118"/>
    <mergeCell ref="AF119:AF122"/>
    <mergeCell ref="AF123:AF126"/>
    <mergeCell ref="AF127:AF130"/>
    <mergeCell ref="AF131:AF134"/>
    <mergeCell ref="AF135:AF138"/>
    <mergeCell ref="AF91:AF94"/>
    <mergeCell ref="AF95:AF98"/>
    <mergeCell ref="AF99:AF102"/>
    <mergeCell ref="AF103:AF106"/>
    <mergeCell ref="AF107:AF110"/>
    <mergeCell ref="AF111:AF114"/>
    <mergeCell ref="AF211:AF214"/>
    <mergeCell ref="AF215:AF218"/>
    <mergeCell ref="AF219:AF222"/>
    <mergeCell ref="AF223:AF226"/>
    <mergeCell ref="AF227:AF230"/>
    <mergeCell ref="AF231:AF234"/>
    <mergeCell ref="AF187:AF190"/>
    <mergeCell ref="AF191:AF194"/>
    <mergeCell ref="AF195:AF198"/>
    <mergeCell ref="AF199:AF202"/>
    <mergeCell ref="AF203:AF206"/>
    <mergeCell ref="AF207:AF210"/>
    <mergeCell ref="AF163:AF166"/>
    <mergeCell ref="AF167:AF170"/>
    <mergeCell ref="AF171:AF174"/>
    <mergeCell ref="AF175:AF178"/>
    <mergeCell ref="AF179:AF182"/>
    <mergeCell ref="AF183:AF186"/>
    <mergeCell ref="AF283:AF286"/>
    <mergeCell ref="AF287:AF290"/>
    <mergeCell ref="AF291:AF294"/>
    <mergeCell ref="AF295:AF298"/>
    <mergeCell ref="AF299:AF302"/>
    <mergeCell ref="AF303:AF306"/>
    <mergeCell ref="AF259:AF262"/>
    <mergeCell ref="AF263:AF266"/>
    <mergeCell ref="AF267:AF270"/>
    <mergeCell ref="AF271:AF274"/>
    <mergeCell ref="AF275:AF278"/>
    <mergeCell ref="AF279:AF282"/>
    <mergeCell ref="AF235:AF238"/>
    <mergeCell ref="AF239:AF242"/>
    <mergeCell ref="AF243:AF246"/>
    <mergeCell ref="AF247:AF250"/>
    <mergeCell ref="AF251:AF254"/>
    <mergeCell ref="AF255:AF258"/>
  </mergeCells>
  <hyperlinks>
    <hyperlink ref="D3" r:id="rId1"/>
    <hyperlink ref="D7" r:id="rId2"/>
    <hyperlink ref="D11" r:id="rId3"/>
    <hyperlink ref="D15" r:id="rId4"/>
    <hyperlink ref="D19" r:id="rId5"/>
    <hyperlink ref="D23" r:id="rId6"/>
    <hyperlink ref="D27" r:id="rId7"/>
    <hyperlink ref="D31" r:id="rId8"/>
    <hyperlink ref="D35" r:id="rId9"/>
    <hyperlink ref="D39" r:id="rId10"/>
    <hyperlink ref="D43" r:id="rId11"/>
    <hyperlink ref="D47" r:id="rId12"/>
    <hyperlink ref="D51" r:id="rId13"/>
    <hyperlink ref="D55" r:id="rId14"/>
    <hyperlink ref="D59" r:id="rId15"/>
    <hyperlink ref="D63" r:id="rId16"/>
    <hyperlink ref="D67" r:id="rId17"/>
    <hyperlink ref="D71" r:id="rId18"/>
    <hyperlink ref="D75" r:id="rId19"/>
    <hyperlink ref="D79" r:id="rId20"/>
    <hyperlink ref="D83" r:id="rId21"/>
    <hyperlink ref="D87" r:id="rId22"/>
    <hyperlink ref="D91" r:id="rId23"/>
    <hyperlink ref="D95" r:id="rId24"/>
    <hyperlink ref="D99" r:id="rId25"/>
    <hyperlink ref="D103" r:id="rId26"/>
    <hyperlink ref="D107" r:id="rId27"/>
    <hyperlink ref="D111" r:id="rId28"/>
    <hyperlink ref="D115" r:id="rId29"/>
    <hyperlink ref="D119" r:id="rId30"/>
    <hyperlink ref="D123" r:id="rId31"/>
    <hyperlink ref="D127" r:id="rId32"/>
    <hyperlink ref="D131" r:id="rId33"/>
    <hyperlink ref="D135" r:id="rId34"/>
    <hyperlink ref="D139" r:id="rId35"/>
    <hyperlink ref="D143" r:id="rId36"/>
    <hyperlink ref="D147" r:id="rId37"/>
    <hyperlink ref="D151" r:id="rId38"/>
    <hyperlink ref="D155" r:id="rId39"/>
    <hyperlink ref="D159" r:id="rId40"/>
    <hyperlink ref="D163" r:id="rId41"/>
    <hyperlink ref="D167" r:id="rId42"/>
    <hyperlink ref="D171" r:id="rId43"/>
    <hyperlink ref="D175" r:id="rId44"/>
    <hyperlink ref="D179" r:id="rId45"/>
    <hyperlink ref="D183" r:id="rId46"/>
    <hyperlink ref="D187" r:id="rId47"/>
    <hyperlink ref="D191" r:id="rId48"/>
    <hyperlink ref="D195" r:id="rId49"/>
    <hyperlink ref="D199" r:id="rId50"/>
    <hyperlink ref="D203" r:id="rId51"/>
    <hyperlink ref="D207" r:id="rId52"/>
    <hyperlink ref="D211" r:id="rId53"/>
    <hyperlink ref="D215" r:id="rId54"/>
    <hyperlink ref="D219" r:id="rId55"/>
    <hyperlink ref="D223" r:id="rId56"/>
    <hyperlink ref="D227" r:id="rId57"/>
    <hyperlink ref="D231" r:id="rId58"/>
    <hyperlink ref="D235" r:id="rId59"/>
    <hyperlink ref="D239" r:id="rId60"/>
    <hyperlink ref="D243" r:id="rId61"/>
    <hyperlink ref="D247" r:id="rId62"/>
    <hyperlink ref="D251" r:id="rId63"/>
    <hyperlink ref="D255" r:id="rId64"/>
    <hyperlink ref="D259" r:id="rId65"/>
    <hyperlink ref="D263" r:id="rId66"/>
    <hyperlink ref="D267" r:id="rId67"/>
    <hyperlink ref="D271" r:id="rId68"/>
    <hyperlink ref="D275" r:id="rId69"/>
    <hyperlink ref="D279" r:id="rId70"/>
    <hyperlink ref="D283" r:id="rId71"/>
    <hyperlink ref="D287" r:id="rId72"/>
    <hyperlink ref="D291" r:id="rId73"/>
    <hyperlink ref="D295" r:id="rId74"/>
    <hyperlink ref="D299" r:id="rId75"/>
    <hyperlink ref="D303" r:id="rId76"/>
  </hyperlinks>
  <pageMargins left="0.7" right="0.7" top="0.75" bottom="0.75" header="0.3" footer="0.3"/>
  <pageSetup orientation="portrait" r:id="rId77"/>
  <drawing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0"/>
  <sheetViews>
    <sheetView topLeftCell="A259" workbookViewId="0">
      <selection activeCell="B267" sqref="B267:B270"/>
    </sheetView>
  </sheetViews>
  <sheetFormatPr defaultRowHeight="15" outlineLevelCol="1" x14ac:dyDescent="0.25"/>
  <cols>
    <col min="1" max="1" width="15" customWidth="1"/>
    <col min="2" max="2" width="50" customWidth="1"/>
    <col min="3" max="3" width="21.7109375" customWidth="1"/>
    <col min="4" max="4" width="10" customWidth="1"/>
    <col min="5" max="5" width="10" customWidth="1" outlineLevel="1"/>
    <col min="6" max="6" width="14.140625" customWidth="1" outlineLevel="1"/>
    <col min="7" max="7" width="11.140625" customWidth="1" outlineLevel="1"/>
    <col min="8" max="8" width="10" customWidth="1" outlineLevel="1"/>
    <col min="9" max="9" width="11.42578125" customWidth="1" outlineLevel="1"/>
    <col min="10" max="12" width="10" customWidth="1" outlineLevel="1"/>
    <col min="13" max="13" width="14.140625" customWidth="1" outlineLevel="1"/>
    <col min="14" max="14" width="13.7109375" customWidth="1" outlineLevel="1"/>
    <col min="15" max="16" width="14" customWidth="1" outlineLevel="1"/>
    <col min="17" max="17" width="22.42578125" customWidth="1" outlineLevel="1"/>
    <col min="18" max="18" width="9.140625" style="5" outlineLevel="1"/>
    <col min="19" max="19" width="12.85546875" style="5" customWidth="1" outlineLevel="1"/>
    <col min="20" max="20" width="11.7109375" style="5" customWidth="1" outlineLevel="1"/>
    <col min="21" max="21" width="9.85546875" style="5" customWidth="1" outlineLevel="1"/>
    <col min="22" max="22" width="11.7109375" style="5" customWidth="1" outlineLevel="1"/>
    <col min="23" max="25" width="9.140625" style="5" outlineLevel="1"/>
    <col min="26" max="26" width="13.85546875" style="5" customWidth="1" outlineLevel="1"/>
    <col min="27" max="27" width="14" style="5" customWidth="1" outlineLevel="1"/>
    <col min="28" max="28" width="14.42578125" style="5" customWidth="1" outlineLevel="1"/>
    <col min="29" max="29" width="13.85546875" style="5" customWidth="1" outlineLevel="1"/>
    <col min="30" max="30" width="22.5703125" style="5" customWidth="1" outlineLevel="1"/>
    <col min="31" max="31" width="13.28515625" style="5" customWidth="1" outlineLevel="1"/>
    <col min="32" max="32" width="12.7109375" style="8" customWidth="1"/>
  </cols>
  <sheetData>
    <row r="1" spans="1:256" x14ac:dyDescent="0.25">
      <c r="A1" s="25" t="s">
        <v>0</v>
      </c>
      <c r="B1" s="25" t="s">
        <v>1</v>
      </c>
      <c r="C1" s="25" t="s">
        <v>2</v>
      </c>
      <c r="D1" s="25" t="s">
        <v>3</v>
      </c>
      <c r="E1" s="26" t="s">
        <v>99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19" t="s">
        <v>103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4" t="s">
        <v>102</v>
      </c>
      <c r="AF1" s="20" t="s">
        <v>98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25">
      <c r="A2" s="25"/>
      <c r="B2" s="25"/>
      <c r="C2" s="25"/>
      <c r="D2" s="25"/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4" t="s">
        <v>5</v>
      </c>
      <c r="S2" s="4" t="s">
        <v>6</v>
      </c>
      <c r="T2" s="4" t="s">
        <v>7</v>
      </c>
      <c r="U2" s="4" t="s">
        <v>8</v>
      </c>
      <c r="V2" s="4" t="s">
        <v>9</v>
      </c>
      <c r="W2" s="4" t="s">
        <v>10</v>
      </c>
      <c r="X2" s="4" t="s">
        <v>11</v>
      </c>
      <c r="Y2" s="4" t="s">
        <v>12</v>
      </c>
      <c r="Z2" s="4" t="s">
        <v>13</v>
      </c>
      <c r="AA2" s="4" t="s">
        <v>14</v>
      </c>
      <c r="AB2" s="4" t="s">
        <v>15</v>
      </c>
      <c r="AC2" s="4" t="s">
        <v>16</v>
      </c>
      <c r="AD2" s="4" t="s">
        <v>17</v>
      </c>
      <c r="AE2" s="15"/>
      <c r="AF2" s="20"/>
    </row>
    <row r="3" spans="1:256" ht="29.1" customHeight="1" x14ac:dyDescent="0.25">
      <c r="A3" s="21">
        <v>20043</v>
      </c>
      <c r="B3" s="21" t="s">
        <v>18</v>
      </c>
      <c r="C3" s="21"/>
      <c r="D3" s="23" t="s">
        <v>3</v>
      </c>
      <c r="E3" s="27">
        <v>287</v>
      </c>
      <c r="F3" s="27">
        <v>298</v>
      </c>
      <c r="G3" s="27">
        <v>287</v>
      </c>
      <c r="H3" s="27">
        <v>287</v>
      </c>
      <c r="I3" s="27">
        <v>287</v>
      </c>
      <c r="J3" s="27">
        <v>287</v>
      </c>
      <c r="K3" s="27">
        <v>287</v>
      </c>
      <c r="L3" s="27">
        <v>287</v>
      </c>
      <c r="M3" s="27">
        <v>287</v>
      </c>
      <c r="N3" s="27">
        <v>287</v>
      </c>
      <c r="O3" s="27">
        <v>287</v>
      </c>
      <c r="P3" s="27">
        <v>287</v>
      </c>
      <c r="Q3" s="27">
        <v>287</v>
      </c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1">
        <f>SUM(R3:AD6)</f>
        <v>0</v>
      </c>
      <c r="AF3" s="11">
        <f>R3*E3+S3*F3+T3*G3+U3*H3+V3*I3+W3*J3+X3*K3+Y3*L3+Z3*M3+AA3*N3+AB3*O3+AC3*P3+AD3*Q3</f>
        <v>0</v>
      </c>
    </row>
    <row r="4" spans="1:256" ht="29.1" customHeight="1" x14ac:dyDescent="0.25">
      <c r="A4" s="22"/>
      <c r="B4" s="22"/>
      <c r="C4" s="22"/>
      <c r="D4" s="24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2"/>
      <c r="AF4" s="12"/>
    </row>
    <row r="5" spans="1:256" ht="29.1" customHeight="1" x14ac:dyDescent="0.25">
      <c r="A5" s="22"/>
      <c r="B5" s="22"/>
      <c r="C5" s="22"/>
      <c r="D5" s="24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2"/>
      <c r="AF5" s="12"/>
    </row>
    <row r="6" spans="1:256" ht="29.1" customHeight="1" x14ac:dyDescent="0.25">
      <c r="A6" s="22"/>
      <c r="B6" s="22"/>
      <c r="C6" s="22"/>
      <c r="D6" s="24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3"/>
      <c r="AF6" s="13"/>
    </row>
    <row r="7" spans="1:256" ht="29.1" customHeight="1" x14ac:dyDescent="0.25">
      <c r="A7" s="21">
        <v>20044</v>
      </c>
      <c r="B7" s="21" t="s">
        <v>23</v>
      </c>
      <c r="C7" s="21"/>
      <c r="D7" s="23" t="s">
        <v>3</v>
      </c>
      <c r="E7" s="27">
        <v>287</v>
      </c>
      <c r="F7" s="27">
        <v>298</v>
      </c>
      <c r="G7" s="27">
        <v>287</v>
      </c>
      <c r="H7" s="27">
        <v>287</v>
      </c>
      <c r="I7" s="27">
        <v>287</v>
      </c>
      <c r="J7" s="27">
        <v>287</v>
      </c>
      <c r="K7" s="27">
        <v>287</v>
      </c>
      <c r="L7" s="27">
        <v>287</v>
      </c>
      <c r="M7" s="27">
        <v>287</v>
      </c>
      <c r="N7" s="27">
        <v>287</v>
      </c>
      <c r="O7" s="27">
        <v>287</v>
      </c>
      <c r="P7" s="27">
        <v>287</v>
      </c>
      <c r="Q7" s="27">
        <v>287</v>
      </c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1">
        <f t="shared" ref="AE7" si="0">SUM(R7:AD10)</f>
        <v>0</v>
      </c>
      <c r="AF7" s="11">
        <f>R7*E7+S7*F7+T7*G7+U7*H7+V7*I7+W7*J7+X7*K7+Y7*L7+Z7*M7+AA7*N7+AB7*O7+AC7*P7+AD7*Q7</f>
        <v>0</v>
      </c>
    </row>
    <row r="8" spans="1:256" ht="29.1" customHeight="1" x14ac:dyDescent="0.25">
      <c r="A8" s="22"/>
      <c r="B8" s="22"/>
      <c r="C8" s="22"/>
      <c r="D8" s="24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2"/>
      <c r="AF8" s="12"/>
    </row>
    <row r="9" spans="1:256" ht="29.1" customHeight="1" x14ac:dyDescent="0.25">
      <c r="A9" s="22"/>
      <c r="B9" s="22"/>
      <c r="C9" s="22"/>
      <c r="D9" s="24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2"/>
      <c r="AF9" s="12"/>
    </row>
    <row r="10" spans="1:256" ht="29.1" customHeight="1" x14ac:dyDescent="0.25">
      <c r="A10" s="22"/>
      <c r="B10" s="22"/>
      <c r="C10" s="22"/>
      <c r="D10" s="24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3"/>
      <c r="AF10" s="13"/>
    </row>
    <row r="11" spans="1:256" ht="29.1" customHeight="1" x14ac:dyDescent="0.25">
      <c r="A11" s="21">
        <v>20048</v>
      </c>
      <c r="B11" s="21" t="s">
        <v>24</v>
      </c>
      <c r="C11" s="21"/>
      <c r="D11" s="23" t="s">
        <v>3</v>
      </c>
      <c r="E11" s="27">
        <v>287</v>
      </c>
      <c r="F11" s="27">
        <v>298</v>
      </c>
      <c r="G11" s="27">
        <v>287</v>
      </c>
      <c r="H11" s="27">
        <v>287</v>
      </c>
      <c r="I11" s="27">
        <v>287</v>
      </c>
      <c r="J11" s="27">
        <v>287</v>
      </c>
      <c r="K11" s="27">
        <v>287</v>
      </c>
      <c r="L11" s="27">
        <v>287</v>
      </c>
      <c r="M11" s="27">
        <v>287</v>
      </c>
      <c r="N11" s="27">
        <v>287</v>
      </c>
      <c r="O11" s="27">
        <v>287</v>
      </c>
      <c r="P11" s="27">
        <v>287</v>
      </c>
      <c r="Q11" s="27">
        <v>287</v>
      </c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1">
        <f t="shared" ref="AE11" si="1">SUM(R11:AD14)</f>
        <v>0</v>
      </c>
      <c r="AF11" s="11">
        <f t="shared" ref="AF11" si="2">R11*E11+S11*F11+T11*G11+U11*H11+V11*I11+W11*J11+X11*K11+Y11*L11+Z11*M11+AA11*N11+AB11*O11+AC11*P11+AD11*Q11</f>
        <v>0</v>
      </c>
    </row>
    <row r="12" spans="1:256" ht="29.1" customHeight="1" x14ac:dyDescent="0.25">
      <c r="A12" s="22"/>
      <c r="B12" s="22"/>
      <c r="C12" s="22"/>
      <c r="D12" s="24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2"/>
      <c r="AF12" s="12"/>
    </row>
    <row r="13" spans="1:256" ht="29.1" customHeight="1" x14ac:dyDescent="0.25">
      <c r="A13" s="22"/>
      <c r="B13" s="22"/>
      <c r="C13" s="22"/>
      <c r="D13" s="24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2"/>
      <c r="AF13" s="12"/>
    </row>
    <row r="14" spans="1:256" ht="29.1" customHeight="1" x14ac:dyDescent="0.25">
      <c r="A14" s="22"/>
      <c r="B14" s="22"/>
      <c r="C14" s="22"/>
      <c r="D14" s="24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3"/>
      <c r="AF14" s="13"/>
    </row>
    <row r="15" spans="1:256" ht="29.1" customHeight="1" x14ac:dyDescent="0.25">
      <c r="A15" s="21">
        <v>20044</v>
      </c>
      <c r="B15" s="21" t="s">
        <v>25</v>
      </c>
      <c r="C15" s="21"/>
      <c r="D15" s="23" t="s">
        <v>3</v>
      </c>
      <c r="E15" s="27">
        <v>287</v>
      </c>
      <c r="F15" s="27">
        <v>298</v>
      </c>
      <c r="G15" s="27">
        <v>287</v>
      </c>
      <c r="H15" s="27">
        <v>287</v>
      </c>
      <c r="I15" s="27">
        <v>287</v>
      </c>
      <c r="J15" s="27">
        <v>287</v>
      </c>
      <c r="K15" s="27">
        <v>287</v>
      </c>
      <c r="L15" s="27">
        <v>287</v>
      </c>
      <c r="M15" s="27">
        <v>287</v>
      </c>
      <c r="N15" s="27">
        <v>287</v>
      </c>
      <c r="O15" s="27">
        <v>287</v>
      </c>
      <c r="P15" s="27">
        <v>287</v>
      </c>
      <c r="Q15" s="27">
        <v>287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1">
        <f t="shared" ref="AE15" si="3">SUM(R15:AD18)</f>
        <v>0</v>
      </c>
      <c r="AF15" s="11">
        <f t="shared" ref="AF15" si="4">R15*E15+S15*F15+T15*G15+U15*H15+V15*I15+W15*J15+X15*K15+Y15*L15+Z15*M15+AA15*N15+AB15*O15+AC15*P15+AD15*Q15</f>
        <v>0</v>
      </c>
    </row>
    <row r="16" spans="1:256" ht="29.1" customHeight="1" x14ac:dyDescent="0.25">
      <c r="A16" s="22"/>
      <c r="B16" s="22"/>
      <c r="C16" s="22"/>
      <c r="D16" s="24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2"/>
      <c r="AF16" s="12"/>
    </row>
    <row r="17" spans="1:32" ht="29.1" customHeight="1" x14ac:dyDescent="0.25">
      <c r="A17" s="22"/>
      <c r="B17" s="22"/>
      <c r="C17" s="22"/>
      <c r="D17" s="24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2"/>
      <c r="AF17" s="12"/>
    </row>
    <row r="18" spans="1:32" ht="29.1" customHeight="1" x14ac:dyDescent="0.25">
      <c r="A18" s="22"/>
      <c r="B18" s="22"/>
      <c r="C18" s="22"/>
      <c r="D18" s="24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3"/>
      <c r="AF18" s="13"/>
    </row>
    <row r="19" spans="1:32" ht="29.1" customHeight="1" x14ac:dyDescent="0.25">
      <c r="A19" s="21">
        <v>20046</v>
      </c>
      <c r="B19" s="21" t="s">
        <v>26</v>
      </c>
      <c r="C19" s="21"/>
      <c r="D19" s="23" t="s">
        <v>3</v>
      </c>
      <c r="E19" s="27">
        <v>287</v>
      </c>
      <c r="F19" s="27">
        <v>298</v>
      </c>
      <c r="G19" s="27">
        <v>287</v>
      </c>
      <c r="H19" s="27">
        <v>287</v>
      </c>
      <c r="I19" s="27">
        <v>287</v>
      </c>
      <c r="J19" s="27">
        <v>287</v>
      </c>
      <c r="K19" s="27">
        <v>287</v>
      </c>
      <c r="L19" s="27">
        <v>287</v>
      </c>
      <c r="M19" s="27">
        <v>287</v>
      </c>
      <c r="N19" s="27">
        <v>287</v>
      </c>
      <c r="O19" s="27">
        <v>287</v>
      </c>
      <c r="P19" s="27">
        <v>287</v>
      </c>
      <c r="Q19" s="27">
        <v>287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1">
        <f t="shared" ref="AE19" si="5">SUM(R19:AD22)</f>
        <v>0</v>
      </c>
      <c r="AF19" s="11">
        <f t="shared" ref="AF19" si="6">R19*E19+S19*F19+T19*G19+U19*H19+V19*I19+W19*J19+X19*K19+Y19*L19+Z19*M19+AA19*N19+AB19*O19+AC19*P19+AD19*Q19</f>
        <v>0</v>
      </c>
    </row>
    <row r="20" spans="1:32" ht="29.1" customHeight="1" x14ac:dyDescent="0.25">
      <c r="A20" s="22"/>
      <c r="B20" s="22"/>
      <c r="C20" s="22"/>
      <c r="D20" s="24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2"/>
      <c r="AF20" s="12"/>
    </row>
    <row r="21" spans="1:32" ht="29.1" customHeight="1" x14ac:dyDescent="0.25">
      <c r="A21" s="22"/>
      <c r="B21" s="22"/>
      <c r="C21" s="22"/>
      <c r="D21" s="24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2"/>
      <c r="AF21" s="12"/>
    </row>
    <row r="22" spans="1:32" ht="29.1" customHeight="1" x14ac:dyDescent="0.25">
      <c r="A22" s="22"/>
      <c r="B22" s="22"/>
      <c r="C22" s="22"/>
      <c r="D22" s="24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3"/>
      <c r="AF22" s="13"/>
    </row>
    <row r="23" spans="1:32" ht="29.1" customHeight="1" x14ac:dyDescent="0.25">
      <c r="A23" s="21">
        <v>20047</v>
      </c>
      <c r="B23" s="21" t="s">
        <v>27</v>
      </c>
      <c r="C23" s="21"/>
      <c r="D23" s="23" t="s">
        <v>3</v>
      </c>
      <c r="E23" s="27">
        <v>287</v>
      </c>
      <c r="F23" s="27">
        <v>298</v>
      </c>
      <c r="G23" s="27">
        <v>287</v>
      </c>
      <c r="H23" s="27">
        <v>287</v>
      </c>
      <c r="I23" s="27">
        <v>287</v>
      </c>
      <c r="J23" s="27">
        <v>287</v>
      </c>
      <c r="K23" s="27">
        <v>287</v>
      </c>
      <c r="L23" s="27">
        <v>287</v>
      </c>
      <c r="M23" s="27">
        <v>287</v>
      </c>
      <c r="N23" s="27">
        <v>287</v>
      </c>
      <c r="O23" s="27">
        <v>287</v>
      </c>
      <c r="P23" s="27">
        <v>287</v>
      </c>
      <c r="Q23" s="27">
        <v>287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1">
        <f t="shared" ref="AE23" si="7">SUM(R23:AD26)</f>
        <v>0</v>
      </c>
      <c r="AF23" s="11">
        <f t="shared" ref="AF23" si="8">R23*E23+S23*F23+T23*G23+U23*H23+V23*I23+W23*J23+X23*K23+Y23*L23+Z23*M23+AA23*N23+AB23*O23+AC23*P23+AD23*Q23</f>
        <v>0</v>
      </c>
    </row>
    <row r="24" spans="1:32" ht="29.1" customHeight="1" x14ac:dyDescent="0.25">
      <c r="A24" s="22"/>
      <c r="B24" s="22"/>
      <c r="C24" s="22"/>
      <c r="D24" s="24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2"/>
      <c r="AF24" s="12"/>
    </row>
    <row r="25" spans="1:32" ht="29.1" customHeight="1" x14ac:dyDescent="0.25">
      <c r="A25" s="22"/>
      <c r="B25" s="22"/>
      <c r="C25" s="22"/>
      <c r="D25" s="24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2"/>
      <c r="AF25" s="12"/>
    </row>
    <row r="26" spans="1:32" ht="29.1" customHeight="1" x14ac:dyDescent="0.25">
      <c r="A26" s="22"/>
      <c r="B26" s="22"/>
      <c r="C26" s="22"/>
      <c r="D26" s="24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3"/>
      <c r="AF26" s="13"/>
    </row>
    <row r="27" spans="1:32" ht="29.1" customHeight="1" x14ac:dyDescent="0.25">
      <c r="A27" s="21">
        <v>20005</v>
      </c>
      <c r="B27" s="21" t="s">
        <v>28</v>
      </c>
      <c r="C27" s="21"/>
      <c r="D27" s="23" t="s">
        <v>3</v>
      </c>
      <c r="E27" s="27">
        <v>287</v>
      </c>
      <c r="F27" s="27">
        <v>298</v>
      </c>
      <c r="G27" s="27">
        <v>287</v>
      </c>
      <c r="H27" s="27">
        <v>287</v>
      </c>
      <c r="I27" s="27">
        <v>287</v>
      </c>
      <c r="J27" s="27">
        <v>287</v>
      </c>
      <c r="K27" s="27">
        <v>287</v>
      </c>
      <c r="L27" s="27">
        <v>287</v>
      </c>
      <c r="M27" s="27">
        <v>287</v>
      </c>
      <c r="N27" s="27">
        <v>287</v>
      </c>
      <c r="O27" s="27">
        <v>287</v>
      </c>
      <c r="P27" s="27">
        <v>287</v>
      </c>
      <c r="Q27" s="27">
        <v>287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1">
        <f t="shared" ref="AE27" si="9">SUM(R27:AD30)</f>
        <v>0</v>
      </c>
      <c r="AF27" s="11">
        <f t="shared" ref="AF27" si="10">R27*E27+S27*F27+T27*G27+U27*H27+V27*I27+W27*J27+X27*K27+Y27*L27+Z27*M27+AA27*N27+AB27*O27+AC27*P27+AD27*Q27</f>
        <v>0</v>
      </c>
    </row>
    <row r="28" spans="1:32" ht="29.1" customHeight="1" x14ac:dyDescent="0.25">
      <c r="A28" s="22"/>
      <c r="B28" s="22"/>
      <c r="C28" s="22"/>
      <c r="D28" s="24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2"/>
      <c r="AF28" s="12"/>
    </row>
    <row r="29" spans="1:32" ht="29.1" customHeight="1" x14ac:dyDescent="0.25">
      <c r="A29" s="22"/>
      <c r="B29" s="22"/>
      <c r="C29" s="22"/>
      <c r="D29" s="24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2"/>
      <c r="AF29" s="12"/>
    </row>
    <row r="30" spans="1:32" ht="29.1" customHeight="1" x14ac:dyDescent="0.25">
      <c r="A30" s="22"/>
      <c r="B30" s="22"/>
      <c r="C30" s="22"/>
      <c r="D30" s="24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3"/>
      <c r="AF30" s="13"/>
    </row>
    <row r="31" spans="1:32" ht="29.1" customHeight="1" x14ac:dyDescent="0.25">
      <c r="A31" s="21">
        <v>20009</v>
      </c>
      <c r="B31" s="21" t="s">
        <v>29</v>
      </c>
      <c r="C31" s="21"/>
      <c r="D31" s="23" t="s">
        <v>3</v>
      </c>
      <c r="E31" s="27">
        <v>287</v>
      </c>
      <c r="F31" s="27">
        <v>298</v>
      </c>
      <c r="G31" s="27">
        <v>287</v>
      </c>
      <c r="H31" s="27">
        <v>287</v>
      </c>
      <c r="I31" s="27">
        <v>287</v>
      </c>
      <c r="J31" s="27">
        <v>287</v>
      </c>
      <c r="K31" s="27">
        <v>287</v>
      </c>
      <c r="L31" s="27">
        <v>287</v>
      </c>
      <c r="M31" s="27">
        <v>287</v>
      </c>
      <c r="N31" s="27">
        <v>287</v>
      </c>
      <c r="O31" s="27">
        <v>287</v>
      </c>
      <c r="P31" s="27">
        <v>287</v>
      </c>
      <c r="Q31" s="27">
        <v>287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1">
        <f t="shared" ref="AE31" si="11">SUM(R31:AD34)</f>
        <v>0</v>
      </c>
      <c r="AF31" s="11">
        <f t="shared" ref="AF31" si="12">R31*E31+S31*F31+T31*G31+U31*H31+V31*I31+W31*J31+X31*K31+Y31*L31+Z31*M31+AA31*N31+AB31*O31+AC31*P31+AD31*Q31</f>
        <v>0</v>
      </c>
    </row>
    <row r="32" spans="1:32" ht="29.1" customHeight="1" x14ac:dyDescent="0.25">
      <c r="A32" s="22"/>
      <c r="B32" s="22"/>
      <c r="C32" s="22"/>
      <c r="D32" s="24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2"/>
      <c r="AF32" s="12"/>
    </row>
    <row r="33" spans="1:32" ht="29.1" customHeight="1" x14ac:dyDescent="0.25">
      <c r="A33" s="22"/>
      <c r="B33" s="22"/>
      <c r="C33" s="22"/>
      <c r="D33" s="24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2"/>
      <c r="AF33" s="12"/>
    </row>
    <row r="34" spans="1:32" ht="29.1" customHeight="1" x14ac:dyDescent="0.25">
      <c r="A34" s="22"/>
      <c r="B34" s="22"/>
      <c r="C34" s="22"/>
      <c r="D34" s="24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3"/>
      <c r="AF34" s="13"/>
    </row>
    <row r="35" spans="1:32" ht="29.1" customHeight="1" x14ac:dyDescent="0.25">
      <c r="A35" s="21">
        <v>20004</v>
      </c>
      <c r="B35" s="21" t="s">
        <v>30</v>
      </c>
      <c r="C35" s="21"/>
      <c r="D35" s="23" t="s">
        <v>3</v>
      </c>
      <c r="E35" s="27">
        <v>287</v>
      </c>
      <c r="F35" s="27">
        <v>298</v>
      </c>
      <c r="G35" s="27">
        <v>287</v>
      </c>
      <c r="H35" s="27">
        <v>287</v>
      </c>
      <c r="I35" s="27">
        <v>287</v>
      </c>
      <c r="J35" s="27">
        <v>287</v>
      </c>
      <c r="K35" s="27">
        <v>287</v>
      </c>
      <c r="L35" s="27">
        <v>287</v>
      </c>
      <c r="M35" s="27">
        <v>287</v>
      </c>
      <c r="N35" s="27">
        <v>287</v>
      </c>
      <c r="O35" s="27">
        <v>287</v>
      </c>
      <c r="P35" s="27">
        <v>287</v>
      </c>
      <c r="Q35" s="27">
        <v>287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1">
        <f t="shared" ref="AE35" si="13">SUM(R35:AD38)</f>
        <v>0</v>
      </c>
      <c r="AF35" s="11">
        <f t="shared" ref="AF35" si="14">R35*E35+S35*F35+T35*G35+U35*H35+V35*I35+W35*J35+X35*K35+Y35*L35+Z35*M35+AA35*N35+AB35*O35+AC35*P35+AD35*Q35</f>
        <v>0</v>
      </c>
    </row>
    <row r="36" spans="1:32" ht="29.1" customHeight="1" x14ac:dyDescent="0.25">
      <c r="A36" s="22"/>
      <c r="B36" s="22"/>
      <c r="C36" s="22"/>
      <c r="D36" s="24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2"/>
      <c r="AF36" s="12"/>
    </row>
    <row r="37" spans="1:32" ht="29.1" customHeight="1" x14ac:dyDescent="0.25">
      <c r="A37" s="22"/>
      <c r="B37" s="22"/>
      <c r="C37" s="22"/>
      <c r="D37" s="24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2"/>
      <c r="AF37" s="12"/>
    </row>
    <row r="38" spans="1:32" ht="29.1" customHeight="1" x14ac:dyDescent="0.25">
      <c r="A38" s="22"/>
      <c r="B38" s="22"/>
      <c r="C38" s="22"/>
      <c r="D38" s="24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3"/>
      <c r="AF38" s="13"/>
    </row>
    <row r="39" spans="1:32" ht="29.1" customHeight="1" x14ac:dyDescent="0.25">
      <c r="A39" s="21">
        <v>20008</v>
      </c>
      <c r="B39" s="21" t="s">
        <v>31</v>
      </c>
      <c r="C39" s="21"/>
      <c r="D39" s="23" t="s">
        <v>3</v>
      </c>
      <c r="E39" s="27">
        <v>287</v>
      </c>
      <c r="F39" s="27">
        <v>298</v>
      </c>
      <c r="G39" s="27">
        <v>287</v>
      </c>
      <c r="H39" s="27">
        <v>287</v>
      </c>
      <c r="I39" s="27">
        <v>287</v>
      </c>
      <c r="J39" s="27">
        <v>287</v>
      </c>
      <c r="K39" s="27">
        <v>287</v>
      </c>
      <c r="L39" s="27">
        <v>287</v>
      </c>
      <c r="M39" s="27">
        <v>287</v>
      </c>
      <c r="N39" s="27">
        <v>287</v>
      </c>
      <c r="O39" s="27">
        <v>287</v>
      </c>
      <c r="P39" s="27">
        <v>287</v>
      </c>
      <c r="Q39" s="27">
        <v>287</v>
      </c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1">
        <f t="shared" ref="AE39" si="15">SUM(R39:AD42)</f>
        <v>0</v>
      </c>
      <c r="AF39" s="11">
        <f t="shared" ref="AF39" si="16">R39*E39+S39*F39+T39*G39+U39*H39+V39*I39+W39*J39+X39*K39+Y39*L39+Z39*M39+AA39*N39+AB39*O39+AC39*P39+AD39*Q39</f>
        <v>0</v>
      </c>
    </row>
    <row r="40" spans="1:32" ht="29.1" customHeight="1" x14ac:dyDescent="0.25">
      <c r="A40" s="22"/>
      <c r="B40" s="22"/>
      <c r="C40" s="22"/>
      <c r="D40" s="24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2"/>
      <c r="AF40" s="12"/>
    </row>
    <row r="41" spans="1:32" ht="29.1" customHeight="1" x14ac:dyDescent="0.25">
      <c r="A41" s="22"/>
      <c r="B41" s="22"/>
      <c r="C41" s="22"/>
      <c r="D41" s="24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2"/>
      <c r="AF41" s="12"/>
    </row>
    <row r="42" spans="1:32" ht="29.1" customHeight="1" x14ac:dyDescent="0.25">
      <c r="A42" s="22"/>
      <c r="B42" s="22"/>
      <c r="C42" s="22"/>
      <c r="D42" s="24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3"/>
      <c r="AF42" s="13"/>
    </row>
    <row r="43" spans="1:32" ht="29.1" customHeight="1" x14ac:dyDescent="0.25">
      <c r="A43" s="21">
        <v>20007</v>
      </c>
      <c r="B43" s="21" t="s">
        <v>32</v>
      </c>
      <c r="C43" s="21"/>
      <c r="D43" s="23" t="s">
        <v>3</v>
      </c>
      <c r="E43" s="27">
        <v>287</v>
      </c>
      <c r="F43" s="27">
        <v>298</v>
      </c>
      <c r="G43" s="27">
        <v>287</v>
      </c>
      <c r="H43" s="27">
        <v>287</v>
      </c>
      <c r="I43" s="27">
        <v>287</v>
      </c>
      <c r="J43" s="27">
        <v>287</v>
      </c>
      <c r="K43" s="27">
        <v>287</v>
      </c>
      <c r="L43" s="27">
        <v>287</v>
      </c>
      <c r="M43" s="27">
        <v>287</v>
      </c>
      <c r="N43" s="27">
        <v>287</v>
      </c>
      <c r="O43" s="27">
        <v>287</v>
      </c>
      <c r="P43" s="27">
        <v>287</v>
      </c>
      <c r="Q43" s="27">
        <v>287</v>
      </c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1">
        <f t="shared" ref="AE43" si="17">SUM(R43:AD46)</f>
        <v>0</v>
      </c>
      <c r="AF43" s="11">
        <f t="shared" ref="AF43" si="18">R43*E43+S43*F43+T43*G43+U43*H43+V43*I43+W43*J43+X43*K43+Y43*L43+Z43*M43+AA43*N43+AB43*O43+AC43*P43+AD43*Q43</f>
        <v>0</v>
      </c>
    </row>
    <row r="44" spans="1:32" ht="29.1" customHeight="1" x14ac:dyDescent="0.25">
      <c r="A44" s="22"/>
      <c r="B44" s="22"/>
      <c r="C44" s="22"/>
      <c r="D44" s="24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2"/>
      <c r="AF44" s="12"/>
    </row>
    <row r="45" spans="1:32" ht="29.1" customHeight="1" x14ac:dyDescent="0.25">
      <c r="A45" s="22"/>
      <c r="B45" s="22"/>
      <c r="C45" s="22"/>
      <c r="D45" s="24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2"/>
      <c r="AF45" s="12"/>
    </row>
    <row r="46" spans="1:32" ht="29.1" customHeight="1" x14ac:dyDescent="0.25">
      <c r="A46" s="22"/>
      <c r="B46" s="22"/>
      <c r="C46" s="22"/>
      <c r="D46" s="24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3"/>
      <c r="AF46" s="13"/>
    </row>
    <row r="47" spans="1:32" ht="29.1" customHeight="1" x14ac:dyDescent="0.25">
      <c r="A47" s="21">
        <v>20006</v>
      </c>
      <c r="B47" s="21" t="s">
        <v>33</v>
      </c>
      <c r="C47" s="21"/>
      <c r="D47" s="23" t="s">
        <v>3</v>
      </c>
      <c r="E47" s="27">
        <v>287</v>
      </c>
      <c r="F47" s="27">
        <v>298</v>
      </c>
      <c r="G47" s="27">
        <v>287</v>
      </c>
      <c r="H47" s="27">
        <v>287</v>
      </c>
      <c r="I47" s="27">
        <v>287</v>
      </c>
      <c r="J47" s="27">
        <v>287</v>
      </c>
      <c r="K47" s="27">
        <v>287</v>
      </c>
      <c r="L47" s="27">
        <v>287</v>
      </c>
      <c r="M47" s="27">
        <v>287</v>
      </c>
      <c r="N47" s="27">
        <v>287</v>
      </c>
      <c r="O47" s="27">
        <v>287</v>
      </c>
      <c r="P47" s="27">
        <v>287</v>
      </c>
      <c r="Q47" s="27">
        <v>287</v>
      </c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1">
        <f t="shared" ref="AE47" si="19">SUM(R47:AD50)</f>
        <v>0</v>
      </c>
      <c r="AF47" s="11">
        <f t="shared" ref="AF47" si="20">R47*E47+S47*F47+T47*G47+U47*H47+V47*I47+W47*J47+X47*K47+Y47*L47+Z47*M47+AA47*N47+AB47*O47+AC47*P47+AD47*Q47</f>
        <v>0</v>
      </c>
    </row>
    <row r="48" spans="1:32" ht="29.1" customHeight="1" x14ac:dyDescent="0.25">
      <c r="A48" s="22"/>
      <c r="B48" s="22"/>
      <c r="C48" s="22"/>
      <c r="D48" s="24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2"/>
      <c r="AF48" s="12"/>
    </row>
    <row r="49" spans="1:32" ht="29.1" customHeight="1" x14ac:dyDescent="0.25">
      <c r="A49" s="22"/>
      <c r="B49" s="22"/>
      <c r="C49" s="22"/>
      <c r="D49" s="24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2"/>
      <c r="AF49" s="12"/>
    </row>
    <row r="50" spans="1:32" ht="29.1" customHeight="1" x14ac:dyDescent="0.25">
      <c r="A50" s="22"/>
      <c r="B50" s="22"/>
      <c r="C50" s="22"/>
      <c r="D50" s="24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3"/>
      <c r="AF50" s="13"/>
    </row>
    <row r="51" spans="1:32" ht="29.1" customHeight="1" x14ac:dyDescent="0.25">
      <c r="A51" s="21">
        <v>20024</v>
      </c>
      <c r="B51" s="21" t="s">
        <v>34</v>
      </c>
      <c r="C51" s="21"/>
      <c r="D51" s="23" t="s">
        <v>3</v>
      </c>
      <c r="E51" s="27">
        <v>287</v>
      </c>
      <c r="F51" s="27">
        <v>298</v>
      </c>
      <c r="G51" s="27">
        <v>287</v>
      </c>
      <c r="H51" s="27">
        <v>287</v>
      </c>
      <c r="I51" s="27">
        <v>287</v>
      </c>
      <c r="J51" s="27">
        <v>287</v>
      </c>
      <c r="K51" s="27">
        <v>287</v>
      </c>
      <c r="L51" s="27">
        <v>287</v>
      </c>
      <c r="M51" s="27">
        <v>287</v>
      </c>
      <c r="N51" s="27">
        <v>287</v>
      </c>
      <c r="O51" s="27">
        <v>287</v>
      </c>
      <c r="P51" s="27">
        <v>287</v>
      </c>
      <c r="Q51" s="27">
        <v>287</v>
      </c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1">
        <f t="shared" ref="AE51" si="21">SUM(R51:AD54)</f>
        <v>0</v>
      </c>
      <c r="AF51" s="11">
        <f t="shared" ref="AF51" si="22">R51*E51+S51*F51+T51*G51+U51*H51+V51*I51+W51*J51+X51*K51+Y51*L51+Z51*M51+AA51*N51+AB51*O51+AC51*P51+AD51*Q51</f>
        <v>0</v>
      </c>
    </row>
    <row r="52" spans="1:32" ht="29.1" customHeight="1" x14ac:dyDescent="0.25">
      <c r="A52" s="22"/>
      <c r="B52" s="22"/>
      <c r="C52" s="22"/>
      <c r="D52" s="24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2"/>
      <c r="AF52" s="12"/>
    </row>
    <row r="53" spans="1:32" ht="29.1" customHeight="1" x14ac:dyDescent="0.25">
      <c r="A53" s="22"/>
      <c r="B53" s="22"/>
      <c r="C53" s="22"/>
      <c r="D53" s="24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2"/>
      <c r="AF53" s="12"/>
    </row>
    <row r="54" spans="1:32" ht="29.1" customHeight="1" x14ac:dyDescent="0.25">
      <c r="A54" s="22"/>
      <c r="B54" s="22"/>
      <c r="C54" s="22"/>
      <c r="D54" s="24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3"/>
      <c r="AF54" s="13"/>
    </row>
    <row r="55" spans="1:32" ht="29.1" customHeight="1" x14ac:dyDescent="0.25">
      <c r="A55" s="21">
        <v>20026</v>
      </c>
      <c r="B55" s="21" t="s">
        <v>35</v>
      </c>
      <c r="C55" s="21"/>
      <c r="D55" s="23" t="s">
        <v>3</v>
      </c>
      <c r="E55" s="27">
        <v>287</v>
      </c>
      <c r="F55" s="27">
        <v>298</v>
      </c>
      <c r="G55" s="27">
        <v>287</v>
      </c>
      <c r="H55" s="27">
        <v>287</v>
      </c>
      <c r="I55" s="27">
        <v>287</v>
      </c>
      <c r="J55" s="27">
        <v>287</v>
      </c>
      <c r="K55" s="27">
        <v>287</v>
      </c>
      <c r="L55" s="27">
        <v>287</v>
      </c>
      <c r="M55" s="27">
        <v>287</v>
      </c>
      <c r="N55" s="27">
        <v>287</v>
      </c>
      <c r="O55" s="27">
        <v>287</v>
      </c>
      <c r="P55" s="27">
        <v>287</v>
      </c>
      <c r="Q55" s="27">
        <v>287</v>
      </c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1">
        <f t="shared" ref="AE55" si="23">SUM(R55:AD58)</f>
        <v>0</v>
      </c>
      <c r="AF55" s="11">
        <f t="shared" ref="AF55" si="24">R55*E55+S55*F55+T55*G55+U55*H55+V55*I55+W55*J55+X55*K55+Y55*L55+Z55*M55+AA55*N55+AB55*O55+AC55*P55+AD55*Q55</f>
        <v>0</v>
      </c>
    </row>
    <row r="56" spans="1:32" ht="29.1" customHeight="1" x14ac:dyDescent="0.25">
      <c r="A56" s="22"/>
      <c r="B56" s="22"/>
      <c r="C56" s="22"/>
      <c r="D56" s="24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2"/>
      <c r="AF56" s="12"/>
    </row>
    <row r="57" spans="1:32" ht="29.1" customHeight="1" x14ac:dyDescent="0.25">
      <c r="A57" s="22"/>
      <c r="B57" s="22"/>
      <c r="C57" s="22"/>
      <c r="D57" s="24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2"/>
      <c r="AF57" s="12"/>
    </row>
    <row r="58" spans="1:32" ht="29.1" customHeight="1" x14ac:dyDescent="0.25">
      <c r="A58" s="22"/>
      <c r="B58" s="22"/>
      <c r="C58" s="22"/>
      <c r="D58" s="24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3"/>
      <c r="AF58" s="13"/>
    </row>
    <row r="59" spans="1:32" ht="29.1" customHeight="1" x14ac:dyDescent="0.25">
      <c r="A59" s="21">
        <v>20025</v>
      </c>
      <c r="B59" s="21" t="s">
        <v>36</v>
      </c>
      <c r="C59" s="21"/>
      <c r="D59" s="23" t="s">
        <v>3</v>
      </c>
      <c r="E59" s="27">
        <v>287</v>
      </c>
      <c r="F59" s="27">
        <v>298</v>
      </c>
      <c r="G59" s="27">
        <v>287</v>
      </c>
      <c r="H59" s="27">
        <v>287</v>
      </c>
      <c r="I59" s="27">
        <v>287</v>
      </c>
      <c r="J59" s="27">
        <v>287</v>
      </c>
      <c r="K59" s="27">
        <v>287</v>
      </c>
      <c r="L59" s="27">
        <v>287</v>
      </c>
      <c r="M59" s="27">
        <v>287</v>
      </c>
      <c r="N59" s="27">
        <v>287</v>
      </c>
      <c r="O59" s="27">
        <v>287</v>
      </c>
      <c r="P59" s="27">
        <v>287</v>
      </c>
      <c r="Q59" s="27">
        <v>287</v>
      </c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1">
        <f t="shared" ref="AE59" si="25">SUM(R59:AD62)</f>
        <v>0</v>
      </c>
      <c r="AF59" s="11">
        <f t="shared" ref="AF59" si="26">R59*E59+S59*F59+T59*G59+U59*H59+V59*I59+W59*J59+X59*K59+Y59*L59+Z59*M59+AA59*N59+AB59*O59+AC59*P59+AD59*Q59</f>
        <v>0</v>
      </c>
    </row>
    <row r="60" spans="1:32" ht="29.1" customHeight="1" x14ac:dyDescent="0.25">
      <c r="A60" s="22"/>
      <c r="B60" s="22"/>
      <c r="C60" s="22"/>
      <c r="D60" s="24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2"/>
      <c r="AF60" s="12"/>
    </row>
    <row r="61" spans="1:32" ht="29.1" customHeight="1" x14ac:dyDescent="0.25">
      <c r="A61" s="22"/>
      <c r="B61" s="22"/>
      <c r="C61" s="22"/>
      <c r="D61" s="24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2"/>
      <c r="AF61" s="12"/>
    </row>
    <row r="62" spans="1:32" ht="29.1" customHeight="1" x14ac:dyDescent="0.25">
      <c r="A62" s="22"/>
      <c r="B62" s="22"/>
      <c r="C62" s="22"/>
      <c r="D62" s="24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3"/>
      <c r="AF62" s="13"/>
    </row>
    <row r="63" spans="1:32" ht="29.1" customHeight="1" x14ac:dyDescent="0.25">
      <c r="A63" s="21">
        <v>20027</v>
      </c>
      <c r="B63" s="21" t="s">
        <v>37</v>
      </c>
      <c r="C63" s="21"/>
      <c r="D63" s="23" t="s">
        <v>3</v>
      </c>
      <c r="E63" s="27">
        <v>287</v>
      </c>
      <c r="F63" s="27">
        <v>298</v>
      </c>
      <c r="G63" s="27">
        <v>287</v>
      </c>
      <c r="H63" s="27">
        <v>287</v>
      </c>
      <c r="I63" s="27">
        <v>287</v>
      </c>
      <c r="J63" s="27">
        <v>287</v>
      </c>
      <c r="K63" s="27">
        <v>287</v>
      </c>
      <c r="L63" s="27">
        <v>287</v>
      </c>
      <c r="M63" s="27">
        <v>287</v>
      </c>
      <c r="N63" s="27">
        <v>287</v>
      </c>
      <c r="O63" s="27">
        <v>287</v>
      </c>
      <c r="P63" s="27">
        <v>287</v>
      </c>
      <c r="Q63" s="27">
        <v>287</v>
      </c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1">
        <f t="shared" ref="AE63" si="27">SUM(R63:AD66)</f>
        <v>0</v>
      </c>
      <c r="AF63" s="11">
        <f t="shared" ref="AF63" si="28">R63*E63+S63*F63+T63*G63+U63*H63+V63*I63+W63*J63+X63*K63+Y63*L63+Z63*M63+AA63*N63+AB63*O63+AC63*P63+AD63*Q63</f>
        <v>0</v>
      </c>
    </row>
    <row r="64" spans="1:32" ht="29.1" customHeight="1" x14ac:dyDescent="0.25">
      <c r="A64" s="22"/>
      <c r="B64" s="22"/>
      <c r="C64" s="22"/>
      <c r="D64" s="24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2"/>
      <c r="AF64" s="12"/>
    </row>
    <row r="65" spans="1:32" ht="29.1" customHeight="1" x14ac:dyDescent="0.25">
      <c r="A65" s="22"/>
      <c r="B65" s="22"/>
      <c r="C65" s="22"/>
      <c r="D65" s="24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2"/>
      <c r="AF65" s="12"/>
    </row>
    <row r="66" spans="1:32" ht="29.1" customHeight="1" x14ac:dyDescent="0.25">
      <c r="A66" s="22"/>
      <c r="B66" s="22"/>
      <c r="C66" s="22"/>
      <c r="D66" s="24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3"/>
      <c r="AF66" s="13"/>
    </row>
    <row r="67" spans="1:32" ht="29.1" customHeight="1" x14ac:dyDescent="0.25">
      <c r="A67" s="21">
        <v>20022</v>
      </c>
      <c r="B67" s="21" t="s">
        <v>38</v>
      </c>
      <c r="C67" s="21"/>
      <c r="D67" s="23" t="s">
        <v>3</v>
      </c>
      <c r="E67" s="27">
        <v>287</v>
      </c>
      <c r="F67" s="27">
        <v>298</v>
      </c>
      <c r="G67" s="27">
        <v>287</v>
      </c>
      <c r="H67" s="27">
        <v>287</v>
      </c>
      <c r="I67" s="27">
        <v>287</v>
      </c>
      <c r="J67" s="27">
        <v>287</v>
      </c>
      <c r="K67" s="27">
        <v>287</v>
      </c>
      <c r="L67" s="27">
        <v>287</v>
      </c>
      <c r="M67" s="27">
        <v>287</v>
      </c>
      <c r="N67" s="27">
        <v>287</v>
      </c>
      <c r="O67" s="27">
        <v>287</v>
      </c>
      <c r="P67" s="27">
        <v>287</v>
      </c>
      <c r="Q67" s="27">
        <v>287</v>
      </c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1">
        <f t="shared" ref="AE67" si="29">SUM(R67:AD70)</f>
        <v>0</v>
      </c>
      <c r="AF67" s="11">
        <f t="shared" ref="AF67" si="30">R67*E67+S67*F67+T67*G67+U67*H67+V67*I67+W67*J67+X67*K67+Y67*L67+Z67*M67+AA67*N67+AB67*O67+AC67*P67+AD67*Q67</f>
        <v>0</v>
      </c>
    </row>
    <row r="68" spans="1:32" ht="29.1" customHeight="1" x14ac:dyDescent="0.25">
      <c r="A68" s="22"/>
      <c r="B68" s="22"/>
      <c r="C68" s="22"/>
      <c r="D68" s="24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2"/>
      <c r="AF68" s="12"/>
    </row>
    <row r="69" spans="1:32" ht="29.1" customHeight="1" x14ac:dyDescent="0.25">
      <c r="A69" s="22"/>
      <c r="B69" s="22"/>
      <c r="C69" s="22"/>
      <c r="D69" s="24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2"/>
      <c r="AF69" s="12"/>
    </row>
    <row r="70" spans="1:32" ht="29.1" customHeight="1" x14ac:dyDescent="0.25">
      <c r="A70" s="22"/>
      <c r="B70" s="22"/>
      <c r="C70" s="22"/>
      <c r="D70" s="24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3"/>
      <c r="AF70" s="13"/>
    </row>
    <row r="71" spans="1:32" ht="29.1" customHeight="1" x14ac:dyDescent="0.25">
      <c r="A71" s="21">
        <v>20023</v>
      </c>
      <c r="B71" s="21" t="s">
        <v>39</v>
      </c>
      <c r="C71" s="21"/>
      <c r="D71" s="23" t="s">
        <v>3</v>
      </c>
      <c r="E71" s="27">
        <v>287</v>
      </c>
      <c r="F71" s="27">
        <v>298</v>
      </c>
      <c r="G71" s="27">
        <v>287</v>
      </c>
      <c r="H71" s="27">
        <v>287</v>
      </c>
      <c r="I71" s="27">
        <v>287</v>
      </c>
      <c r="J71" s="27">
        <v>287</v>
      </c>
      <c r="K71" s="27">
        <v>287</v>
      </c>
      <c r="L71" s="27">
        <v>287</v>
      </c>
      <c r="M71" s="27">
        <v>287</v>
      </c>
      <c r="N71" s="27">
        <v>287</v>
      </c>
      <c r="O71" s="27">
        <v>287</v>
      </c>
      <c r="P71" s="27">
        <v>287</v>
      </c>
      <c r="Q71" s="27">
        <v>287</v>
      </c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1">
        <f t="shared" ref="AE71" si="31">SUM(R71:AD74)</f>
        <v>0</v>
      </c>
      <c r="AF71" s="11">
        <f t="shared" ref="AF71" si="32">R71*E71+S71*F71+T71*G71+U71*H71+V71*I71+W71*J71+X71*K71+Y71*L71+Z71*M71+AA71*N71+AB71*O71+AC71*P71+AD71*Q71</f>
        <v>0</v>
      </c>
    </row>
    <row r="72" spans="1:32" ht="29.1" customHeight="1" x14ac:dyDescent="0.25">
      <c r="A72" s="22"/>
      <c r="B72" s="22"/>
      <c r="C72" s="22"/>
      <c r="D72" s="24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2"/>
      <c r="AF72" s="12"/>
    </row>
    <row r="73" spans="1:32" ht="29.1" customHeight="1" x14ac:dyDescent="0.25">
      <c r="A73" s="22"/>
      <c r="B73" s="22"/>
      <c r="C73" s="22"/>
      <c r="D73" s="24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2"/>
      <c r="AF73" s="12"/>
    </row>
    <row r="74" spans="1:32" ht="29.1" customHeight="1" x14ac:dyDescent="0.25">
      <c r="A74" s="22"/>
      <c r="B74" s="22"/>
      <c r="C74" s="22"/>
      <c r="D74" s="24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3"/>
      <c r="AF74" s="13"/>
    </row>
    <row r="75" spans="1:32" ht="29.1" customHeight="1" x14ac:dyDescent="0.25">
      <c r="A75" s="21">
        <v>20029</v>
      </c>
      <c r="B75" s="21" t="s">
        <v>40</v>
      </c>
      <c r="C75" s="21"/>
      <c r="D75" s="23" t="s">
        <v>3</v>
      </c>
      <c r="E75" s="27">
        <v>287</v>
      </c>
      <c r="F75" s="27">
        <v>298</v>
      </c>
      <c r="G75" s="27">
        <v>287</v>
      </c>
      <c r="H75" s="27">
        <v>287</v>
      </c>
      <c r="I75" s="27">
        <v>287</v>
      </c>
      <c r="J75" s="27">
        <v>287</v>
      </c>
      <c r="K75" s="27">
        <v>287</v>
      </c>
      <c r="L75" s="27">
        <v>287</v>
      </c>
      <c r="M75" s="27">
        <v>287</v>
      </c>
      <c r="N75" s="27">
        <v>287</v>
      </c>
      <c r="O75" s="27">
        <v>287</v>
      </c>
      <c r="P75" s="27">
        <v>287</v>
      </c>
      <c r="Q75" s="27">
        <v>287</v>
      </c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1">
        <f t="shared" ref="AE75" si="33">SUM(R75:AD78)</f>
        <v>0</v>
      </c>
      <c r="AF75" s="11">
        <f t="shared" ref="AF75" si="34">R75*E75+S75*F75+T75*G75+U75*H75+V75*I75+W75*J75+X75*K75+Y75*L75+Z75*M75+AA75*N75+AB75*O75+AC75*P75+AD75*Q75</f>
        <v>0</v>
      </c>
    </row>
    <row r="76" spans="1:32" ht="29.1" customHeight="1" x14ac:dyDescent="0.25">
      <c r="A76" s="22"/>
      <c r="B76" s="22"/>
      <c r="C76" s="22"/>
      <c r="D76" s="24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2"/>
      <c r="AF76" s="12"/>
    </row>
    <row r="77" spans="1:32" ht="29.1" customHeight="1" x14ac:dyDescent="0.25">
      <c r="A77" s="22"/>
      <c r="B77" s="22"/>
      <c r="C77" s="22"/>
      <c r="D77" s="24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2"/>
      <c r="AF77" s="12"/>
    </row>
    <row r="78" spans="1:32" ht="29.1" customHeight="1" x14ac:dyDescent="0.25">
      <c r="A78" s="22"/>
      <c r="B78" s="22"/>
      <c r="C78" s="22"/>
      <c r="D78" s="24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3"/>
      <c r="AF78" s="13"/>
    </row>
    <row r="79" spans="1:32" ht="29.1" customHeight="1" x14ac:dyDescent="0.25">
      <c r="A79" s="21">
        <v>20032</v>
      </c>
      <c r="B79" s="21" t="s">
        <v>41</v>
      </c>
      <c r="C79" s="21"/>
      <c r="D79" s="23" t="s">
        <v>3</v>
      </c>
      <c r="E79" s="27">
        <v>287</v>
      </c>
      <c r="F79" s="27">
        <v>298</v>
      </c>
      <c r="G79" s="27">
        <v>287</v>
      </c>
      <c r="H79" s="27">
        <v>287</v>
      </c>
      <c r="I79" s="27">
        <v>287</v>
      </c>
      <c r="J79" s="27">
        <v>287</v>
      </c>
      <c r="K79" s="27">
        <v>287</v>
      </c>
      <c r="L79" s="27">
        <v>287</v>
      </c>
      <c r="M79" s="27">
        <v>287</v>
      </c>
      <c r="N79" s="27">
        <v>287</v>
      </c>
      <c r="O79" s="27">
        <v>287</v>
      </c>
      <c r="P79" s="27">
        <v>287</v>
      </c>
      <c r="Q79" s="27">
        <v>287</v>
      </c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1">
        <f t="shared" ref="AE79" si="35">SUM(R79:AD82)</f>
        <v>0</v>
      </c>
      <c r="AF79" s="11">
        <f t="shared" ref="AF79" si="36">R79*E79+S79*F79+T79*G79+U79*H79+V79*I79+W79*J79+X79*K79+Y79*L79+Z79*M79+AA79*N79+AB79*O79+AC79*P79+AD79*Q79</f>
        <v>0</v>
      </c>
    </row>
    <row r="80" spans="1:32" ht="29.1" customHeight="1" x14ac:dyDescent="0.25">
      <c r="A80" s="22"/>
      <c r="B80" s="22"/>
      <c r="C80" s="22"/>
      <c r="D80" s="24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2"/>
      <c r="AF80" s="12"/>
    </row>
    <row r="81" spans="1:32" ht="29.1" customHeight="1" x14ac:dyDescent="0.25">
      <c r="A81" s="22"/>
      <c r="B81" s="22"/>
      <c r="C81" s="22"/>
      <c r="D81" s="24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2"/>
      <c r="AF81" s="12"/>
    </row>
    <row r="82" spans="1:32" ht="29.1" customHeight="1" x14ac:dyDescent="0.25">
      <c r="A82" s="22"/>
      <c r="B82" s="22"/>
      <c r="C82" s="22"/>
      <c r="D82" s="24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3"/>
      <c r="AF82" s="13"/>
    </row>
    <row r="83" spans="1:32" ht="29.1" customHeight="1" x14ac:dyDescent="0.25">
      <c r="A83" s="21">
        <v>20030</v>
      </c>
      <c r="B83" s="21" t="s">
        <v>42</v>
      </c>
      <c r="C83" s="21"/>
      <c r="D83" s="23" t="s">
        <v>3</v>
      </c>
      <c r="E83" s="27">
        <v>287</v>
      </c>
      <c r="F83" s="27">
        <v>298</v>
      </c>
      <c r="G83" s="27">
        <v>287</v>
      </c>
      <c r="H83" s="27">
        <v>287</v>
      </c>
      <c r="I83" s="27">
        <v>287</v>
      </c>
      <c r="J83" s="27">
        <v>287</v>
      </c>
      <c r="K83" s="27">
        <v>287</v>
      </c>
      <c r="L83" s="27">
        <v>287</v>
      </c>
      <c r="M83" s="27">
        <v>287</v>
      </c>
      <c r="N83" s="27">
        <v>287</v>
      </c>
      <c r="O83" s="27">
        <v>287</v>
      </c>
      <c r="P83" s="27">
        <v>287</v>
      </c>
      <c r="Q83" s="27">
        <v>287</v>
      </c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1">
        <f t="shared" ref="AE83" si="37">SUM(R83:AD86)</f>
        <v>0</v>
      </c>
      <c r="AF83" s="11">
        <f t="shared" ref="AF83" si="38">R83*E83+S83*F83+T83*G83+U83*H83+V83*I83+W83*J83+X83*K83+Y83*L83+Z83*M83+AA83*N83+AB83*O83+AC83*P83+AD83*Q83</f>
        <v>0</v>
      </c>
    </row>
    <row r="84" spans="1:32" ht="29.1" customHeight="1" x14ac:dyDescent="0.25">
      <c r="A84" s="22"/>
      <c r="B84" s="22"/>
      <c r="C84" s="22"/>
      <c r="D84" s="24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2"/>
      <c r="AF84" s="12"/>
    </row>
    <row r="85" spans="1:32" ht="29.1" customHeight="1" x14ac:dyDescent="0.25">
      <c r="A85" s="22"/>
      <c r="B85" s="22"/>
      <c r="C85" s="22"/>
      <c r="D85" s="24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2"/>
      <c r="AF85" s="12"/>
    </row>
    <row r="86" spans="1:32" ht="29.1" customHeight="1" x14ac:dyDescent="0.25">
      <c r="A86" s="22"/>
      <c r="B86" s="22"/>
      <c r="C86" s="22"/>
      <c r="D86" s="24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3"/>
      <c r="AF86" s="13"/>
    </row>
    <row r="87" spans="1:32" ht="29.1" customHeight="1" x14ac:dyDescent="0.25">
      <c r="A87" s="21">
        <v>20031</v>
      </c>
      <c r="B87" s="21" t="s">
        <v>43</v>
      </c>
      <c r="C87" s="21"/>
      <c r="D87" s="23" t="s">
        <v>3</v>
      </c>
      <c r="E87" s="27">
        <v>287</v>
      </c>
      <c r="F87" s="27">
        <v>298</v>
      </c>
      <c r="G87" s="27">
        <v>287</v>
      </c>
      <c r="H87" s="27">
        <v>287</v>
      </c>
      <c r="I87" s="27">
        <v>287</v>
      </c>
      <c r="J87" s="27">
        <v>287</v>
      </c>
      <c r="K87" s="27">
        <v>287</v>
      </c>
      <c r="L87" s="27">
        <v>287</v>
      </c>
      <c r="M87" s="27">
        <v>287</v>
      </c>
      <c r="N87" s="27">
        <v>287</v>
      </c>
      <c r="O87" s="27">
        <v>287</v>
      </c>
      <c r="P87" s="27">
        <v>287</v>
      </c>
      <c r="Q87" s="27">
        <v>287</v>
      </c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1">
        <f t="shared" ref="AE87" si="39">SUM(R87:AD90)</f>
        <v>0</v>
      </c>
      <c r="AF87" s="11">
        <f t="shared" ref="AF87" si="40">R87*E87+S87*F87+T87*G87+U87*H87+V87*I87+W87*J87+X87*K87+Y87*L87+Z87*M87+AA87*N87+AB87*O87+AC87*P87+AD87*Q87</f>
        <v>0</v>
      </c>
    </row>
    <row r="88" spans="1:32" ht="29.1" customHeight="1" x14ac:dyDescent="0.25">
      <c r="A88" s="22"/>
      <c r="B88" s="22"/>
      <c r="C88" s="22"/>
      <c r="D88" s="24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2"/>
      <c r="AF88" s="12"/>
    </row>
    <row r="89" spans="1:32" ht="29.1" customHeight="1" x14ac:dyDescent="0.25">
      <c r="A89" s="22"/>
      <c r="B89" s="22"/>
      <c r="C89" s="22"/>
      <c r="D89" s="24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2"/>
      <c r="AF89" s="12"/>
    </row>
    <row r="90" spans="1:32" ht="29.1" customHeight="1" x14ac:dyDescent="0.25">
      <c r="A90" s="22"/>
      <c r="B90" s="22"/>
      <c r="C90" s="22"/>
      <c r="D90" s="24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3"/>
      <c r="AF90" s="13"/>
    </row>
    <row r="91" spans="1:32" ht="29.1" customHeight="1" x14ac:dyDescent="0.25">
      <c r="A91" s="21">
        <v>20028</v>
      </c>
      <c r="B91" s="21" t="s">
        <v>44</v>
      </c>
      <c r="C91" s="21"/>
      <c r="D91" s="23" t="s">
        <v>3</v>
      </c>
      <c r="E91" s="27">
        <v>287</v>
      </c>
      <c r="F91" s="27">
        <v>298</v>
      </c>
      <c r="G91" s="27">
        <v>287</v>
      </c>
      <c r="H91" s="27">
        <v>287</v>
      </c>
      <c r="I91" s="27">
        <v>287</v>
      </c>
      <c r="J91" s="27">
        <v>287</v>
      </c>
      <c r="K91" s="27">
        <v>287</v>
      </c>
      <c r="L91" s="27">
        <v>287</v>
      </c>
      <c r="M91" s="27">
        <v>287</v>
      </c>
      <c r="N91" s="27">
        <v>287</v>
      </c>
      <c r="O91" s="27">
        <v>287</v>
      </c>
      <c r="P91" s="27">
        <v>287</v>
      </c>
      <c r="Q91" s="27">
        <v>287</v>
      </c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1">
        <f t="shared" ref="AE91" si="41">SUM(R91:AD94)</f>
        <v>0</v>
      </c>
      <c r="AF91" s="11">
        <f t="shared" ref="AF91" si="42">R91*E91+S91*F91+T91*G91+U91*H91+V91*I91+W91*J91+X91*K91+Y91*L91+Z91*M91+AA91*N91+AB91*O91+AC91*P91+AD91*Q91</f>
        <v>0</v>
      </c>
    </row>
    <row r="92" spans="1:32" ht="29.1" customHeight="1" x14ac:dyDescent="0.25">
      <c r="A92" s="22"/>
      <c r="B92" s="22"/>
      <c r="C92" s="22"/>
      <c r="D92" s="24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2"/>
      <c r="AF92" s="12"/>
    </row>
    <row r="93" spans="1:32" ht="29.1" customHeight="1" x14ac:dyDescent="0.25">
      <c r="A93" s="22"/>
      <c r="B93" s="22"/>
      <c r="C93" s="22"/>
      <c r="D93" s="24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2"/>
      <c r="AF93" s="12"/>
    </row>
    <row r="94" spans="1:32" ht="29.1" customHeight="1" x14ac:dyDescent="0.25">
      <c r="A94" s="22"/>
      <c r="B94" s="22"/>
      <c r="C94" s="22"/>
      <c r="D94" s="24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3"/>
      <c r="AF94" s="13"/>
    </row>
    <row r="95" spans="1:32" ht="29.1" customHeight="1" x14ac:dyDescent="0.25">
      <c r="A95" s="21">
        <v>20021</v>
      </c>
      <c r="B95" s="21" t="s">
        <v>45</v>
      </c>
      <c r="C95" s="21"/>
      <c r="D95" s="23" t="s">
        <v>3</v>
      </c>
      <c r="E95" s="27">
        <v>287</v>
      </c>
      <c r="F95" s="27">
        <v>298</v>
      </c>
      <c r="G95" s="27">
        <v>287</v>
      </c>
      <c r="H95" s="27">
        <v>287</v>
      </c>
      <c r="I95" s="27">
        <v>287</v>
      </c>
      <c r="J95" s="27">
        <v>287</v>
      </c>
      <c r="K95" s="27">
        <v>287</v>
      </c>
      <c r="L95" s="27">
        <v>287</v>
      </c>
      <c r="M95" s="27">
        <v>287</v>
      </c>
      <c r="N95" s="27">
        <v>287</v>
      </c>
      <c r="O95" s="27">
        <v>287</v>
      </c>
      <c r="P95" s="27">
        <v>287</v>
      </c>
      <c r="Q95" s="27">
        <v>287</v>
      </c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1">
        <f t="shared" ref="AE95" si="43">SUM(R95:AD98)</f>
        <v>0</v>
      </c>
      <c r="AF95" s="11">
        <f t="shared" ref="AF95" si="44">R95*E95+S95*F95+T95*G95+U95*H95+V95*I95+W95*J95+X95*K95+Y95*L95+Z95*M95+AA95*N95+AB95*O95+AC95*P95+AD95*Q95</f>
        <v>0</v>
      </c>
    </row>
    <row r="96" spans="1:32" ht="29.1" customHeight="1" x14ac:dyDescent="0.25">
      <c r="A96" s="22"/>
      <c r="B96" s="22"/>
      <c r="C96" s="22"/>
      <c r="D96" s="24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2"/>
      <c r="AF96" s="12"/>
    </row>
    <row r="97" spans="1:32" ht="29.1" customHeight="1" x14ac:dyDescent="0.25">
      <c r="A97" s="22"/>
      <c r="B97" s="22"/>
      <c r="C97" s="22"/>
      <c r="D97" s="24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2"/>
      <c r="AF97" s="12"/>
    </row>
    <row r="98" spans="1:32" ht="29.1" customHeight="1" x14ac:dyDescent="0.25">
      <c r="A98" s="22"/>
      <c r="B98" s="22"/>
      <c r="C98" s="22"/>
      <c r="D98" s="24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3"/>
      <c r="AF98" s="13"/>
    </row>
    <row r="99" spans="1:32" ht="29.1" customHeight="1" x14ac:dyDescent="0.25">
      <c r="A99" s="21">
        <v>20020</v>
      </c>
      <c r="B99" s="21" t="s">
        <v>46</v>
      </c>
      <c r="C99" s="21"/>
      <c r="D99" s="23" t="s">
        <v>3</v>
      </c>
      <c r="E99" s="27">
        <v>287</v>
      </c>
      <c r="F99" s="27">
        <v>298</v>
      </c>
      <c r="G99" s="27">
        <v>287</v>
      </c>
      <c r="H99" s="27">
        <v>287</v>
      </c>
      <c r="I99" s="27">
        <v>287</v>
      </c>
      <c r="J99" s="27">
        <v>287</v>
      </c>
      <c r="K99" s="27">
        <v>287</v>
      </c>
      <c r="L99" s="27">
        <v>287</v>
      </c>
      <c r="M99" s="27">
        <v>287</v>
      </c>
      <c r="N99" s="27">
        <v>287</v>
      </c>
      <c r="O99" s="27">
        <v>287</v>
      </c>
      <c r="P99" s="27">
        <v>287</v>
      </c>
      <c r="Q99" s="27">
        <v>287</v>
      </c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1">
        <f t="shared" ref="AE99" si="45">SUM(R99:AD102)</f>
        <v>0</v>
      </c>
      <c r="AF99" s="11">
        <f t="shared" ref="AF99" si="46">R99*E99+S99*F99+T99*G99+U99*H99+V99*I99+W99*J99+X99*K99+Y99*L99+Z99*M99+AA99*N99+AB99*O99+AC99*P99+AD99*Q99</f>
        <v>0</v>
      </c>
    </row>
    <row r="100" spans="1:32" ht="29.1" customHeight="1" x14ac:dyDescent="0.25">
      <c r="A100" s="22"/>
      <c r="B100" s="22"/>
      <c r="C100" s="22"/>
      <c r="D100" s="24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2"/>
      <c r="AF100" s="12"/>
    </row>
    <row r="101" spans="1:32" ht="29.1" customHeight="1" x14ac:dyDescent="0.25">
      <c r="A101" s="22"/>
      <c r="B101" s="22"/>
      <c r="C101" s="22"/>
      <c r="D101" s="24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2"/>
      <c r="AF101" s="12"/>
    </row>
    <row r="102" spans="1:32" ht="29.1" customHeight="1" x14ac:dyDescent="0.25">
      <c r="A102" s="22"/>
      <c r="B102" s="22"/>
      <c r="C102" s="22"/>
      <c r="D102" s="24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3"/>
      <c r="AF102" s="13"/>
    </row>
    <row r="103" spans="1:32" ht="29.1" customHeight="1" x14ac:dyDescent="0.25">
      <c r="A103" s="21">
        <v>20018</v>
      </c>
      <c r="B103" s="21" t="s">
        <v>47</v>
      </c>
      <c r="C103" s="21"/>
      <c r="D103" s="23" t="s">
        <v>3</v>
      </c>
      <c r="E103" s="27">
        <v>287</v>
      </c>
      <c r="F103" s="27">
        <v>298</v>
      </c>
      <c r="G103" s="27">
        <v>287</v>
      </c>
      <c r="H103" s="27">
        <v>287</v>
      </c>
      <c r="I103" s="27">
        <v>287</v>
      </c>
      <c r="J103" s="27">
        <v>287</v>
      </c>
      <c r="K103" s="27">
        <v>287</v>
      </c>
      <c r="L103" s="27">
        <v>287</v>
      </c>
      <c r="M103" s="27">
        <v>287</v>
      </c>
      <c r="N103" s="27">
        <v>287</v>
      </c>
      <c r="O103" s="27">
        <v>287</v>
      </c>
      <c r="P103" s="27">
        <v>287</v>
      </c>
      <c r="Q103" s="27">
        <v>287</v>
      </c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1">
        <f t="shared" ref="AE103" si="47">SUM(R103:AD106)</f>
        <v>0</v>
      </c>
      <c r="AF103" s="11">
        <f t="shared" ref="AF103" si="48">R103*E103+S103*F103+T103*G103+U103*H103+V103*I103+W103*J103+X103*K103+Y103*L103+Z103*M103+AA103*N103+AB103*O103+AC103*P103+AD103*Q103</f>
        <v>0</v>
      </c>
    </row>
    <row r="104" spans="1:32" ht="29.1" customHeight="1" x14ac:dyDescent="0.25">
      <c r="A104" s="22"/>
      <c r="B104" s="22"/>
      <c r="C104" s="22"/>
      <c r="D104" s="24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2"/>
      <c r="AF104" s="12"/>
    </row>
    <row r="105" spans="1:32" ht="29.1" customHeight="1" x14ac:dyDescent="0.25">
      <c r="A105" s="22"/>
      <c r="B105" s="22"/>
      <c r="C105" s="22"/>
      <c r="D105" s="24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2"/>
      <c r="AF105" s="12"/>
    </row>
    <row r="106" spans="1:32" ht="29.1" customHeight="1" x14ac:dyDescent="0.25">
      <c r="A106" s="22"/>
      <c r="B106" s="22"/>
      <c r="C106" s="22"/>
      <c r="D106" s="24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3"/>
      <c r="AF106" s="13"/>
    </row>
    <row r="107" spans="1:32" ht="29.1" customHeight="1" x14ac:dyDescent="0.25">
      <c r="A107" s="21">
        <v>20019</v>
      </c>
      <c r="B107" s="21" t="s">
        <v>48</v>
      </c>
      <c r="C107" s="21"/>
      <c r="D107" s="23" t="s">
        <v>3</v>
      </c>
      <c r="E107" s="27">
        <v>287</v>
      </c>
      <c r="F107" s="27">
        <v>298</v>
      </c>
      <c r="G107" s="27">
        <v>287</v>
      </c>
      <c r="H107" s="27">
        <v>287</v>
      </c>
      <c r="I107" s="27">
        <v>287</v>
      </c>
      <c r="J107" s="27">
        <v>287</v>
      </c>
      <c r="K107" s="27">
        <v>287</v>
      </c>
      <c r="L107" s="27">
        <v>287</v>
      </c>
      <c r="M107" s="27">
        <v>287</v>
      </c>
      <c r="N107" s="27">
        <v>287</v>
      </c>
      <c r="O107" s="27">
        <v>287</v>
      </c>
      <c r="P107" s="27">
        <v>287</v>
      </c>
      <c r="Q107" s="27">
        <v>287</v>
      </c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1">
        <f t="shared" ref="AE107" si="49">SUM(R107:AD110)</f>
        <v>0</v>
      </c>
      <c r="AF107" s="11">
        <f t="shared" ref="AF107" si="50">R107*E107+S107*F107+T107*G107+U107*H107+V107*I107+W107*J107+X107*K107+Y107*L107+Z107*M107+AA107*N107+AB107*O107+AC107*P107+AD107*Q107</f>
        <v>0</v>
      </c>
    </row>
    <row r="108" spans="1:32" ht="29.1" customHeight="1" x14ac:dyDescent="0.25">
      <c r="A108" s="22"/>
      <c r="B108" s="22"/>
      <c r="C108" s="22"/>
      <c r="D108" s="24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2"/>
      <c r="AF108" s="12"/>
    </row>
    <row r="109" spans="1:32" ht="29.1" customHeight="1" x14ac:dyDescent="0.25">
      <c r="A109" s="22"/>
      <c r="B109" s="22"/>
      <c r="C109" s="22"/>
      <c r="D109" s="24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2"/>
      <c r="AF109" s="12"/>
    </row>
    <row r="110" spans="1:32" ht="29.1" customHeight="1" x14ac:dyDescent="0.25">
      <c r="A110" s="22"/>
      <c r="B110" s="22"/>
      <c r="C110" s="22"/>
      <c r="D110" s="24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3"/>
      <c r="AF110" s="13"/>
    </row>
    <row r="111" spans="1:32" ht="29.1" customHeight="1" x14ac:dyDescent="0.25">
      <c r="A111" s="21">
        <v>20017</v>
      </c>
      <c r="B111" s="21" t="s">
        <v>49</v>
      </c>
      <c r="C111" s="21"/>
      <c r="D111" s="23" t="s">
        <v>3</v>
      </c>
      <c r="E111" s="27">
        <v>287</v>
      </c>
      <c r="F111" s="27">
        <v>298</v>
      </c>
      <c r="G111" s="27">
        <v>287</v>
      </c>
      <c r="H111" s="27">
        <v>287</v>
      </c>
      <c r="I111" s="27">
        <v>287</v>
      </c>
      <c r="J111" s="27">
        <v>287</v>
      </c>
      <c r="K111" s="27">
        <v>287</v>
      </c>
      <c r="L111" s="27">
        <v>287</v>
      </c>
      <c r="M111" s="27">
        <v>287</v>
      </c>
      <c r="N111" s="27">
        <v>287</v>
      </c>
      <c r="O111" s="27">
        <v>287</v>
      </c>
      <c r="P111" s="27">
        <v>287</v>
      </c>
      <c r="Q111" s="27">
        <v>287</v>
      </c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1">
        <f t="shared" ref="AE111" si="51">SUM(R111:AD114)</f>
        <v>0</v>
      </c>
      <c r="AF111" s="11">
        <f t="shared" ref="AF111" si="52">R111*E111+S111*F111+T111*G111+U111*H111+V111*I111+W111*J111+X111*K111+Y111*L111+Z111*M111+AA111*N111+AB111*O111+AC111*P111+AD111*Q111</f>
        <v>0</v>
      </c>
    </row>
    <row r="112" spans="1:32" ht="29.1" customHeight="1" x14ac:dyDescent="0.25">
      <c r="A112" s="22"/>
      <c r="B112" s="22"/>
      <c r="C112" s="22"/>
      <c r="D112" s="24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2"/>
      <c r="AF112" s="12"/>
    </row>
    <row r="113" spans="1:32" ht="29.1" customHeight="1" x14ac:dyDescent="0.25">
      <c r="A113" s="22"/>
      <c r="B113" s="22"/>
      <c r="C113" s="22"/>
      <c r="D113" s="24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2"/>
      <c r="AF113" s="12"/>
    </row>
    <row r="114" spans="1:32" ht="29.1" customHeight="1" x14ac:dyDescent="0.25">
      <c r="A114" s="22"/>
      <c r="B114" s="22"/>
      <c r="C114" s="22"/>
      <c r="D114" s="24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3"/>
      <c r="AF114" s="13"/>
    </row>
    <row r="115" spans="1:32" ht="29.1" customHeight="1" x14ac:dyDescent="0.25">
      <c r="A115" s="21">
        <v>20081</v>
      </c>
      <c r="B115" s="21" t="s">
        <v>50</v>
      </c>
      <c r="C115" s="21"/>
      <c r="D115" s="23" t="s">
        <v>3</v>
      </c>
      <c r="E115" s="27">
        <v>287</v>
      </c>
      <c r="F115" s="27">
        <v>298</v>
      </c>
      <c r="G115" s="27">
        <v>287</v>
      </c>
      <c r="H115" s="27">
        <v>287</v>
      </c>
      <c r="I115" s="27">
        <v>287</v>
      </c>
      <c r="J115" s="27">
        <v>287</v>
      </c>
      <c r="K115" s="27">
        <v>287</v>
      </c>
      <c r="L115" s="27">
        <v>287</v>
      </c>
      <c r="M115" s="27">
        <v>287</v>
      </c>
      <c r="N115" s="27">
        <v>287</v>
      </c>
      <c r="O115" s="27">
        <v>287</v>
      </c>
      <c r="P115" s="27">
        <v>287</v>
      </c>
      <c r="Q115" s="27">
        <v>287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1">
        <f t="shared" ref="AE115" si="53">SUM(R115:AD118)</f>
        <v>0</v>
      </c>
      <c r="AF115" s="11">
        <f t="shared" ref="AF115" si="54">R115*E115+S115*F115+T115*G115+U115*H115+V115*I115+W115*J115+X115*K115+Y115*L115+Z115*M115+AA115*N115+AB115*O115+AC115*P115+AD115*Q115</f>
        <v>0</v>
      </c>
    </row>
    <row r="116" spans="1:32" ht="29.1" customHeight="1" x14ac:dyDescent="0.25">
      <c r="A116" s="22"/>
      <c r="B116" s="22"/>
      <c r="C116" s="22"/>
      <c r="D116" s="24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2"/>
      <c r="AF116" s="12"/>
    </row>
    <row r="117" spans="1:32" ht="29.1" customHeight="1" x14ac:dyDescent="0.25">
      <c r="A117" s="22"/>
      <c r="B117" s="22"/>
      <c r="C117" s="22"/>
      <c r="D117" s="24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2"/>
      <c r="AF117" s="12"/>
    </row>
    <row r="118" spans="1:32" ht="29.1" customHeight="1" x14ac:dyDescent="0.25">
      <c r="A118" s="22"/>
      <c r="B118" s="22"/>
      <c r="C118" s="22"/>
      <c r="D118" s="24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3"/>
      <c r="AF118" s="13"/>
    </row>
    <row r="119" spans="1:32" ht="29.1" customHeight="1" x14ac:dyDescent="0.25">
      <c r="A119" s="21">
        <v>20082</v>
      </c>
      <c r="B119" s="21" t="s">
        <v>51</v>
      </c>
      <c r="C119" s="21"/>
      <c r="D119" s="23" t="s">
        <v>3</v>
      </c>
      <c r="E119" s="27">
        <v>287</v>
      </c>
      <c r="F119" s="27">
        <v>298</v>
      </c>
      <c r="G119" s="27">
        <v>287</v>
      </c>
      <c r="H119" s="27">
        <v>287</v>
      </c>
      <c r="I119" s="27">
        <v>287</v>
      </c>
      <c r="J119" s="27">
        <v>287</v>
      </c>
      <c r="K119" s="27">
        <v>287</v>
      </c>
      <c r="L119" s="27">
        <v>287</v>
      </c>
      <c r="M119" s="27">
        <v>287</v>
      </c>
      <c r="N119" s="27">
        <v>287</v>
      </c>
      <c r="O119" s="27">
        <v>287</v>
      </c>
      <c r="P119" s="27">
        <v>287</v>
      </c>
      <c r="Q119" s="27">
        <v>287</v>
      </c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1">
        <f t="shared" ref="AE119" si="55">SUM(R119:AD122)</f>
        <v>0</v>
      </c>
      <c r="AF119" s="11">
        <f t="shared" ref="AF119" si="56">R119*E119+S119*F119+T119*G119+U119*H119+V119*I119+W119*J119+X119*K119+Y119*L119+Z119*M119+AA119*N119+AB119*O119+AC119*P119+AD119*Q119</f>
        <v>0</v>
      </c>
    </row>
    <row r="120" spans="1:32" ht="29.1" customHeight="1" x14ac:dyDescent="0.25">
      <c r="A120" s="22"/>
      <c r="B120" s="22"/>
      <c r="C120" s="22"/>
      <c r="D120" s="24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2"/>
      <c r="AF120" s="12"/>
    </row>
    <row r="121" spans="1:32" ht="29.1" customHeight="1" x14ac:dyDescent="0.25">
      <c r="A121" s="22"/>
      <c r="B121" s="22"/>
      <c r="C121" s="22"/>
      <c r="D121" s="24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2"/>
      <c r="AF121" s="12"/>
    </row>
    <row r="122" spans="1:32" ht="29.1" customHeight="1" x14ac:dyDescent="0.25">
      <c r="A122" s="22"/>
      <c r="B122" s="22"/>
      <c r="C122" s="22"/>
      <c r="D122" s="24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3"/>
      <c r="AF122" s="13"/>
    </row>
    <row r="123" spans="1:32" ht="29.1" customHeight="1" x14ac:dyDescent="0.25">
      <c r="A123" s="21">
        <v>20033</v>
      </c>
      <c r="B123" s="21" t="s">
        <v>52</v>
      </c>
      <c r="C123" s="21"/>
      <c r="D123" s="23" t="s">
        <v>3</v>
      </c>
      <c r="E123" s="27">
        <v>287</v>
      </c>
      <c r="F123" s="27">
        <v>298</v>
      </c>
      <c r="G123" s="27">
        <v>287</v>
      </c>
      <c r="H123" s="27">
        <v>287</v>
      </c>
      <c r="I123" s="27">
        <v>287</v>
      </c>
      <c r="J123" s="27">
        <v>287</v>
      </c>
      <c r="K123" s="27">
        <v>287</v>
      </c>
      <c r="L123" s="27">
        <v>287</v>
      </c>
      <c r="M123" s="27">
        <v>287</v>
      </c>
      <c r="N123" s="27">
        <v>287</v>
      </c>
      <c r="O123" s="27">
        <v>287</v>
      </c>
      <c r="P123" s="27">
        <v>287</v>
      </c>
      <c r="Q123" s="27">
        <v>287</v>
      </c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1">
        <f t="shared" ref="AE123" si="57">SUM(R123:AD126)</f>
        <v>0</v>
      </c>
      <c r="AF123" s="11">
        <f t="shared" ref="AF123" si="58">R123*E123+S123*F123+T123*G123+U123*H123+V123*I123+W123*J123+X123*K123+Y123*L123+Z123*M123+AA123*N123+AB123*O123+AC123*P123+AD123*Q123</f>
        <v>0</v>
      </c>
    </row>
    <row r="124" spans="1:32" ht="29.1" customHeight="1" x14ac:dyDescent="0.25">
      <c r="A124" s="22"/>
      <c r="B124" s="22"/>
      <c r="C124" s="22"/>
      <c r="D124" s="24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2"/>
      <c r="AF124" s="12"/>
    </row>
    <row r="125" spans="1:32" ht="29.1" customHeight="1" x14ac:dyDescent="0.25">
      <c r="A125" s="22"/>
      <c r="B125" s="22"/>
      <c r="C125" s="22"/>
      <c r="D125" s="24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2"/>
      <c r="AF125" s="12"/>
    </row>
    <row r="126" spans="1:32" ht="29.1" customHeight="1" x14ac:dyDescent="0.25">
      <c r="A126" s="22"/>
      <c r="B126" s="22"/>
      <c r="C126" s="22"/>
      <c r="D126" s="24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3"/>
      <c r="AF126" s="13"/>
    </row>
    <row r="127" spans="1:32" ht="29.1" customHeight="1" x14ac:dyDescent="0.25">
      <c r="A127" s="21">
        <v>20034</v>
      </c>
      <c r="B127" s="21" t="s">
        <v>53</v>
      </c>
      <c r="C127" s="21"/>
      <c r="D127" s="23" t="s">
        <v>3</v>
      </c>
      <c r="E127" s="27">
        <v>287</v>
      </c>
      <c r="F127" s="27">
        <v>298</v>
      </c>
      <c r="G127" s="27">
        <v>287</v>
      </c>
      <c r="H127" s="27">
        <v>287</v>
      </c>
      <c r="I127" s="27">
        <v>287</v>
      </c>
      <c r="J127" s="27">
        <v>287</v>
      </c>
      <c r="K127" s="27">
        <v>287</v>
      </c>
      <c r="L127" s="27">
        <v>287</v>
      </c>
      <c r="M127" s="27">
        <v>287</v>
      </c>
      <c r="N127" s="27">
        <v>287</v>
      </c>
      <c r="O127" s="27">
        <v>287</v>
      </c>
      <c r="P127" s="27">
        <v>287</v>
      </c>
      <c r="Q127" s="27">
        <v>287</v>
      </c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1">
        <f t="shared" ref="AE127" si="59">SUM(R127:AD130)</f>
        <v>0</v>
      </c>
      <c r="AF127" s="11">
        <f t="shared" ref="AF127" si="60">R127*E127+S127*F127+T127*G127+U127*H127+V127*I127+W127*J127+X127*K127+Y127*L127+Z127*M127+AA127*N127+AB127*O127+AC127*P127+AD127*Q127</f>
        <v>0</v>
      </c>
    </row>
    <row r="128" spans="1:32" ht="29.1" customHeight="1" x14ac:dyDescent="0.25">
      <c r="A128" s="22"/>
      <c r="B128" s="22"/>
      <c r="C128" s="22"/>
      <c r="D128" s="24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2"/>
      <c r="AF128" s="12"/>
    </row>
    <row r="129" spans="1:32" ht="29.1" customHeight="1" x14ac:dyDescent="0.25">
      <c r="A129" s="22"/>
      <c r="B129" s="22"/>
      <c r="C129" s="22"/>
      <c r="D129" s="24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2"/>
      <c r="AF129" s="12"/>
    </row>
    <row r="130" spans="1:32" ht="29.1" customHeight="1" x14ac:dyDescent="0.25">
      <c r="A130" s="22"/>
      <c r="B130" s="22"/>
      <c r="C130" s="22"/>
      <c r="D130" s="24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3"/>
      <c r="AF130" s="13"/>
    </row>
    <row r="131" spans="1:32" ht="29.1" customHeight="1" x14ac:dyDescent="0.25">
      <c r="A131" s="21">
        <v>20054</v>
      </c>
      <c r="B131" s="21" t="s">
        <v>54</v>
      </c>
      <c r="C131" s="21"/>
      <c r="D131" s="23" t="s">
        <v>3</v>
      </c>
      <c r="E131" s="27">
        <v>287</v>
      </c>
      <c r="F131" s="27">
        <v>298</v>
      </c>
      <c r="G131" s="27">
        <v>287</v>
      </c>
      <c r="H131" s="27">
        <v>287</v>
      </c>
      <c r="I131" s="27">
        <v>287</v>
      </c>
      <c r="J131" s="27">
        <v>287</v>
      </c>
      <c r="K131" s="27">
        <v>287</v>
      </c>
      <c r="L131" s="27">
        <v>287</v>
      </c>
      <c r="M131" s="27">
        <v>287</v>
      </c>
      <c r="N131" s="27">
        <v>287</v>
      </c>
      <c r="O131" s="27">
        <v>287</v>
      </c>
      <c r="P131" s="27">
        <v>287</v>
      </c>
      <c r="Q131" s="27">
        <v>287</v>
      </c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1">
        <f t="shared" ref="AE131" si="61">SUM(R131:AD134)</f>
        <v>0</v>
      </c>
      <c r="AF131" s="11">
        <f t="shared" ref="AF131" si="62">R131*E131+S131*F131+T131*G131+U131*H131+V131*I131+W131*J131+X131*K131+Y131*L131+Z131*M131+AA131*N131+AB131*O131+AC131*P131+AD131*Q131</f>
        <v>0</v>
      </c>
    </row>
    <row r="132" spans="1:32" ht="29.1" customHeight="1" x14ac:dyDescent="0.25">
      <c r="A132" s="22"/>
      <c r="B132" s="22"/>
      <c r="C132" s="22"/>
      <c r="D132" s="24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2"/>
      <c r="AF132" s="12"/>
    </row>
    <row r="133" spans="1:32" ht="29.1" customHeight="1" x14ac:dyDescent="0.25">
      <c r="A133" s="22"/>
      <c r="B133" s="22"/>
      <c r="C133" s="22"/>
      <c r="D133" s="24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2"/>
      <c r="AF133" s="12"/>
    </row>
    <row r="134" spans="1:32" ht="29.1" customHeight="1" x14ac:dyDescent="0.25">
      <c r="A134" s="22"/>
      <c r="B134" s="22"/>
      <c r="C134" s="22"/>
      <c r="D134" s="24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3"/>
      <c r="AF134" s="13"/>
    </row>
    <row r="135" spans="1:32" ht="29.1" customHeight="1" x14ac:dyDescent="0.25">
      <c r="A135" s="21">
        <v>20052</v>
      </c>
      <c r="B135" s="21" t="s">
        <v>55</v>
      </c>
      <c r="C135" s="21"/>
      <c r="D135" s="23" t="s">
        <v>3</v>
      </c>
      <c r="E135" s="27">
        <v>287</v>
      </c>
      <c r="F135" s="27">
        <v>298</v>
      </c>
      <c r="G135" s="27">
        <v>287</v>
      </c>
      <c r="H135" s="27">
        <v>287</v>
      </c>
      <c r="I135" s="27">
        <v>287</v>
      </c>
      <c r="J135" s="27">
        <v>287</v>
      </c>
      <c r="K135" s="27">
        <v>287</v>
      </c>
      <c r="L135" s="27">
        <v>287</v>
      </c>
      <c r="M135" s="27">
        <v>287</v>
      </c>
      <c r="N135" s="27">
        <v>287</v>
      </c>
      <c r="O135" s="27">
        <v>287</v>
      </c>
      <c r="P135" s="27">
        <v>287</v>
      </c>
      <c r="Q135" s="27">
        <v>287</v>
      </c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1">
        <f t="shared" ref="AE135" si="63">SUM(R135:AD138)</f>
        <v>0</v>
      </c>
      <c r="AF135" s="11">
        <f t="shared" ref="AF135" si="64">R135*E135+S135*F135+T135*G135+U135*H135+V135*I135+W135*J135+X135*K135+Y135*L135+Z135*M135+AA135*N135+AB135*O135+AC135*P135+AD135*Q135</f>
        <v>0</v>
      </c>
    </row>
    <row r="136" spans="1:32" ht="29.1" customHeight="1" x14ac:dyDescent="0.25">
      <c r="A136" s="22"/>
      <c r="B136" s="22"/>
      <c r="C136" s="22"/>
      <c r="D136" s="24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2"/>
      <c r="AF136" s="12"/>
    </row>
    <row r="137" spans="1:32" ht="29.1" customHeight="1" x14ac:dyDescent="0.25">
      <c r="A137" s="22"/>
      <c r="B137" s="22"/>
      <c r="C137" s="22"/>
      <c r="D137" s="24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2"/>
      <c r="AF137" s="12"/>
    </row>
    <row r="138" spans="1:32" ht="29.1" customHeight="1" x14ac:dyDescent="0.25">
      <c r="A138" s="22"/>
      <c r="B138" s="22"/>
      <c r="C138" s="22"/>
      <c r="D138" s="24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3"/>
      <c r="AF138" s="13"/>
    </row>
    <row r="139" spans="1:32" ht="29.1" customHeight="1" x14ac:dyDescent="0.25">
      <c r="A139" s="21">
        <v>20064</v>
      </c>
      <c r="B139" s="21" t="s">
        <v>56</v>
      </c>
      <c r="C139" s="21"/>
      <c r="D139" s="23" t="s">
        <v>3</v>
      </c>
      <c r="E139" s="27">
        <v>287</v>
      </c>
      <c r="F139" s="27">
        <v>298</v>
      </c>
      <c r="G139" s="27">
        <v>287</v>
      </c>
      <c r="H139" s="27">
        <v>287</v>
      </c>
      <c r="I139" s="27">
        <v>287</v>
      </c>
      <c r="J139" s="27">
        <v>287</v>
      </c>
      <c r="K139" s="27">
        <v>287</v>
      </c>
      <c r="L139" s="27">
        <v>287</v>
      </c>
      <c r="M139" s="27">
        <v>287</v>
      </c>
      <c r="N139" s="27">
        <v>287</v>
      </c>
      <c r="O139" s="27">
        <v>287</v>
      </c>
      <c r="P139" s="27">
        <v>287</v>
      </c>
      <c r="Q139" s="27">
        <v>287</v>
      </c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1">
        <f t="shared" ref="AE139" si="65">SUM(R139:AD142)</f>
        <v>0</v>
      </c>
      <c r="AF139" s="11">
        <f t="shared" ref="AF139" si="66">R139*E139+S139*F139+T139*G139+U139*H139+V139*I139+W139*J139+X139*K139+Y139*L139+Z139*M139+AA139*N139+AB139*O139+AC139*P139+AD139*Q139</f>
        <v>0</v>
      </c>
    </row>
    <row r="140" spans="1:32" ht="29.1" customHeight="1" x14ac:dyDescent="0.25">
      <c r="A140" s="22"/>
      <c r="B140" s="22"/>
      <c r="C140" s="22"/>
      <c r="D140" s="24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2"/>
      <c r="AF140" s="12"/>
    </row>
    <row r="141" spans="1:32" ht="29.1" customHeight="1" x14ac:dyDescent="0.25">
      <c r="A141" s="22"/>
      <c r="B141" s="22"/>
      <c r="C141" s="22"/>
      <c r="D141" s="24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2"/>
      <c r="AF141" s="12"/>
    </row>
    <row r="142" spans="1:32" ht="29.1" customHeight="1" x14ac:dyDescent="0.25">
      <c r="A142" s="22"/>
      <c r="B142" s="22"/>
      <c r="C142" s="22"/>
      <c r="D142" s="24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3"/>
      <c r="AF142" s="13"/>
    </row>
    <row r="143" spans="1:32" ht="29.1" customHeight="1" x14ac:dyDescent="0.25">
      <c r="A143" s="21">
        <v>20067</v>
      </c>
      <c r="B143" s="21" t="s">
        <v>57</v>
      </c>
      <c r="C143" s="21"/>
      <c r="D143" s="23" t="s">
        <v>3</v>
      </c>
      <c r="E143" s="27">
        <v>287</v>
      </c>
      <c r="F143" s="27">
        <v>298</v>
      </c>
      <c r="G143" s="27">
        <v>287</v>
      </c>
      <c r="H143" s="27">
        <v>287</v>
      </c>
      <c r="I143" s="27">
        <v>287</v>
      </c>
      <c r="J143" s="27">
        <v>287</v>
      </c>
      <c r="K143" s="27">
        <v>287</v>
      </c>
      <c r="L143" s="27">
        <v>287</v>
      </c>
      <c r="M143" s="27">
        <v>287</v>
      </c>
      <c r="N143" s="27">
        <v>287</v>
      </c>
      <c r="O143" s="27">
        <v>287</v>
      </c>
      <c r="P143" s="27">
        <v>287</v>
      </c>
      <c r="Q143" s="27">
        <v>287</v>
      </c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1">
        <f t="shared" ref="AE143" si="67">SUM(R143:AD146)</f>
        <v>0</v>
      </c>
      <c r="AF143" s="11">
        <f t="shared" ref="AF143" si="68">R143*E143+S143*F143+T143*G143+U143*H143+V143*I143+W143*J143+X143*K143+Y143*L143+Z143*M143+AA143*N143+AB143*O143+AC143*P143+AD143*Q143</f>
        <v>0</v>
      </c>
    </row>
    <row r="144" spans="1:32" ht="29.1" customHeight="1" x14ac:dyDescent="0.25">
      <c r="A144" s="22"/>
      <c r="B144" s="22"/>
      <c r="C144" s="22"/>
      <c r="D144" s="24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2"/>
      <c r="AF144" s="12"/>
    </row>
    <row r="145" spans="1:32" ht="29.1" customHeight="1" x14ac:dyDescent="0.25">
      <c r="A145" s="22"/>
      <c r="B145" s="22"/>
      <c r="C145" s="22"/>
      <c r="D145" s="24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2"/>
      <c r="AF145" s="12"/>
    </row>
    <row r="146" spans="1:32" ht="29.1" customHeight="1" x14ac:dyDescent="0.25">
      <c r="A146" s="22"/>
      <c r="B146" s="22"/>
      <c r="C146" s="22"/>
      <c r="D146" s="24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3"/>
      <c r="AF146" s="13"/>
    </row>
    <row r="147" spans="1:32" ht="29.1" customHeight="1" x14ac:dyDescent="0.25">
      <c r="A147" s="21">
        <v>20065</v>
      </c>
      <c r="B147" s="21" t="s">
        <v>58</v>
      </c>
      <c r="C147" s="21"/>
      <c r="D147" s="23" t="s">
        <v>3</v>
      </c>
      <c r="E147" s="27">
        <v>287</v>
      </c>
      <c r="F147" s="27">
        <v>298</v>
      </c>
      <c r="G147" s="27">
        <v>287</v>
      </c>
      <c r="H147" s="27">
        <v>287</v>
      </c>
      <c r="I147" s="27">
        <v>287</v>
      </c>
      <c r="J147" s="27">
        <v>287</v>
      </c>
      <c r="K147" s="27">
        <v>287</v>
      </c>
      <c r="L147" s="27">
        <v>287</v>
      </c>
      <c r="M147" s="27">
        <v>287</v>
      </c>
      <c r="N147" s="27">
        <v>287</v>
      </c>
      <c r="O147" s="27">
        <v>287</v>
      </c>
      <c r="P147" s="27">
        <v>287</v>
      </c>
      <c r="Q147" s="27">
        <v>287</v>
      </c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1">
        <f t="shared" ref="AE147" si="69">SUM(R147:AD150)</f>
        <v>0</v>
      </c>
      <c r="AF147" s="11">
        <f t="shared" ref="AF147" si="70">R147*E147+S147*F147+T147*G147+U147*H147+V147*I147+W147*J147+X147*K147+Y147*L147+Z147*M147+AA147*N147+AB147*O147+AC147*P147+AD147*Q147</f>
        <v>0</v>
      </c>
    </row>
    <row r="148" spans="1:32" ht="29.1" customHeight="1" x14ac:dyDescent="0.25">
      <c r="A148" s="22"/>
      <c r="B148" s="22"/>
      <c r="C148" s="22"/>
      <c r="D148" s="24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2"/>
      <c r="AF148" s="12"/>
    </row>
    <row r="149" spans="1:32" ht="29.1" customHeight="1" x14ac:dyDescent="0.25">
      <c r="A149" s="22"/>
      <c r="B149" s="22"/>
      <c r="C149" s="22"/>
      <c r="D149" s="24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2"/>
      <c r="AF149" s="12"/>
    </row>
    <row r="150" spans="1:32" ht="29.1" customHeight="1" x14ac:dyDescent="0.25">
      <c r="A150" s="22"/>
      <c r="B150" s="22"/>
      <c r="C150" s="22"/>
      <c r="D150" s="24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3"/>
      <c r="AF150" s="13"/>
    </row>
    <row r="151" spans="1:32" ht="29.1" customHeight="1" x14ac:dyDescent="0.25">
      <c r="A151" s="21">
        <v>20056</v>
      </c>
      <c r="B151" s="21" t="s">
        <v>59</v>
      </c>
      <c r="C151" s="21"/>
      <c r="D151" s="23" t="s">
        <v>3</v>
      </c>
      <c r="E151" s="27">
        <v>287</v>
      </c>
      <c r="F151" s="27">
        <v>298</v>
      </c>
      <c r="G151" s="27">
        <v>287</v>
      </c>
      <c r="H151" s="27">
        <v>287</v>
      </c>
      <c r="I151" s="27">
        <v>287</v>
      </c>
      <c r="J151" s="27">
        <v>287</v>
      </c>
      <c r="K151" s="27">
        <v>287</v>
      </c>
      <c r="L151" s="27">
        <v>287</v>
      </c>
      <c r="M151" s="27">
        <v>287</v>
      </c>
      <c r="N151" s="27">
        <v>287</v>
      </c>
      <c r="O151" s="27">
        <v>287</v>
      </c>
      <c r="P151" s="27">
        <v>287</v>
      </c>
      <c r="Q151" s="27">
        <v>287</v>
      </c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1">
        <f t="shared" ref="AE151" si="71">SUM(R151:AD154)</f>
        <v>0</v>
      </c>
      <c r="AF151" s="11">
        <f t="shared" ref="AF151" si="72">R151*E151+S151*F151+T151*G151+U151*H151+V151*I151+W151*J151+X151*K151+Y151*L151+Z151*M151+AA151*N151+AB151*O151+AC151*P151+AD151*Q151</f>
        <v>0</v>
      </c>
    </row>
    <row r="152" spans="1:32" ht="29.1" customHeight="1" x14ac:dyDescent="0.25">
      <c r="A152" s="22"/>
      <c r="B152" s="22"/>
      <c r="C152" s="22"/>
      <c r="D152" s="24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2"/>
      <c r="AF152" s="12"/>
    </row>
    <row r="153" spans="1:32" ht="29.1" customHeight="1" x14ac:dyDescent="0.25">
      <c r="A153" s="22"/>
      <c r="B153" s="22"/>
      <c r="C153" s="22"/>
      <c r="D153" s="24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2"/>
      <c r="AF153" s="12"/>
    </row>
    <row r="154" spans="1:32" ht="29.1" customHeight="1" x14ac:dyDescent="0.25">
      <c r="A154" s="22"/>
      <c r="B154" s="22"/>
      <c r="C154" s="22"/>
      <c r="D154" s="24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3"/>
      <c r="AF154" s="13"/>
    </row>
    <row r="155" spans="1:32" ht="29.1" customHeight="1" x14ac:dyDescent="0.25">
      <c r="A155" s="21">
        <v>20069</v>
      </c>
      <c r="B155" s="21" t="s">
        <v>60</v>
      </c>
      <c r="C155" s="21"/>
      <c r="D155" s="23" t="s">
        <v>3</v>
      </c>
      <c r="E155" s="27">
        <v>287</v>
      </c>
      <c r="F155" s="27">
        <v>298</v>
      </c>
      <c r="G155" s="27">
        <v>287</v>
      </c>
      <c r="H155" s="27">
        <v>287</v>
      </c>
      <c r="I155" s="27">
        <v>287</v>
      </c>
      <c r="J155" s="27">
        <v>287</v>
      </c>
      <c r="K155" s="27">
        <v>287</v>
      </c>
      <c r="L155" s="27">
        <v>287</v>
      </c>
      <c r="M155" s="27">
        <v>287</v>
      </c>
      <c r="N155" s="27">
        <v>287</v>
      </c>
      <c r="O155" s="27">
        <v>287</v>
      </c>
      <c r="P155" s="27">
        <v>287</v>
      </c>
      <c r="Q155" s="27">
        <v>287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1">
        <f t="shared" ref="AE155" si="73">SUM(R155:AD158)</f>
        <v>0</v>
      </c>
      <c r="AF155" s="11">
        <f t="shared" ref="AF155" si="74">R155*E155+S155*F155+T155*G155+U155*H155+V155*I155+W155*J155+X155*K155+Y155*L155+Z155*M155+AA155*N155+AB155*O155+AC155*P155+AD155*Q155</f>
        <v>0</v>
      </c>
    </row>
    <row r="156" spans="1:32" ht="29.1" customHeight="1" x14ac:dyDescent="0.25">
      <c r="A156" s="22"/>
      <c r="B156" s="22"/>
      <c r="C156" s="22"/>
      <c r="D156" s="24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2"/>
      <c r="AF156" s="12"/>
    </row>
    <row r="157" spans="1:32" ht="29.1" customHeight="1" x14ac:dyDescent="0.25">
      <c r="A157" s="22"/>
      <c r="B157" s="22"/>
      <c r="C157" s="22"/>
      <c r="D157" s="24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2"/>
      <c r="AF157" s="12"/>
    </row>
    <row r="158" spans="1:32" ht="29.1" customHeight="1" x14ac:dyDescent="0.25">
      <c r="A158" s="22"/>
      <c r="B158" s="22"/>
      <c r="C158" s="22"/>
      <c r="D158" s="24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3"/>
      <c r="AF158" s="13"/>
    </row>
    <row r="159" spans="1:32" ht="29.1" customHeight="1" x14ac:dyDescent="0.25">
      <c r="A159" s="21">
        <v>20072</v>
      </c>
      <c r="B159" s="21" t="s">
        <v>61</v>
      </c>
      <c r="C159" s="21"/>
      <c r="D159" s="23" t="s">
        <v>3</v>
      </c>
      <c r="E159" s="27">
        <v>287</v>
      </c>
      <c r="F159" s="27">
        <v>298</v>
      </c>
      <c r="G159" s="27">
        <v>287</v>
      </c>
      <c r="H159" s="27">
        <v>287</v>
      </c>
      <c r="I159" s="27">
        <v>287</v>
      </c>
      <c r="J159" s="27">
        <v>287</v>
      </c>
      <c r="K159" s="27">
        <v>287</v>
      </c>
      <c r="L159" s="27">
        <v>287</v>
      </c>
      <c r="M159" s="27">
        <v>287</v>
      </c>
      <c r="N159" s="27">
        <v>287</v>
      </c>
      <c r="O159" s="27">
        <v>287</v>
      </c>
      <c r="P159" s="27">
        <v>287</v>
      </c>
      <c r="Q159" s="27">
        <v>287</v>
      </c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1">
        <f t="shared" ref="AE159" si="75">SUM(R159:AD162)</f>
        <v>0</v>
      </c>
      <c r="AF159" s="11">
        <f t="shared" ref="AF159" si="76">R159*E159+S159*F159+T159*G159+U159*H159+V159*I159+W159*J159+X159*K159+Y159*L159+Z159*M159+AA159*N159+AB159*O159+AC159*P159+AD159*Q159</f>
        <v>0</v>
      </c>
    </row>
    <row r="160" spans="1:32" ht="29.1" customHeight="1" x14ac:dyDescent="0.25">
      <c r="A160" s="22"/>
      <c r="B160" s="22"/>
      <c r="C160" s="22"/>
      <c r="D160" s="24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2"/>
      <c r="AF160" s="12"/>
    </row>
    <row r="161" spans="1:32" ht="29.1" customHeight="1" x14ac:dyDescent="0.25">
      <c r="A161" s="22"/>
      <c r="B161" s="22"/>
      <c r="C161" s="22"/>
      <c r="D161" s="24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2"/>
      <c r="AF161" s="12"/>
    </row>
    <row r="162" spans="1:32" ht="29.1" customHeight="1" x14ac:dyDescent="0.25">
      <c r="A162" s="22"/>
      <c r="B162" s="22"/>
      <c r="C162" s="22"/>
      <c r="D162" s="24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3"/>
      <c r="AF162" s="13"/>
    </row>
    <row r="163" spans="1:32" ht="29.1" customHeight="1" x14ac:dyDescent="0.25">
      <c r="A163" s="21">
        <v>20071</v>
      </c>
      <c r="B163" s="21" t="s">
        <v>62</v>
      </c>
      <c r="C163" s="21"/>
      <c r="D163" s="23" t="s">
        <v>3</v>
      </c>
      <c r="E163" s="27">
        <v>287</v>
      </c>
      <c r="F163" s="27">
        <v>298</v>
      </c>
      <c r="G163" s="27">
        <v>287</v>
      </c>
      <c r="H163" s="27">
        <v>287</v>
      </c>
      <c r="I163" s="27">
        <v>287</v>
      </c>
      <c r="J163" s="27">
        <v>287</v>
      </c>
      <c r="K163" s="27">
        <v>287</v>
      </c>
      <c r="L163" s="27">
        <v>287</v>
      </c>
      <c r="M163" s="27">
        <v>287</v>
      </c>
      <c r="N163" s="27">
        <v>287</v>
      </c>
      <c r="O163" s="27">
        <v>287</v>
      </c>
      <c r="P163" s="27">
        <v>287</v>
      </c>
      <c r="Q163" s="27">
        <v>287</v>
      </c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1">
        <f t="shared" ref="AE163" si="77">SUM(R163:AD166)</f>
        <v>0</v>
      </c>
      <c r="AF163" s="11">
        <f t="shared" ref="AF163" si="78">R163*E163+S163*F163+T163*G163+U163*H163+V163*I163+W163*J163+X163*K163+Y163*L163+Z163*M163+AA163*N163+AB163*O163+AC163*P163+AD163*Q163</f>
        <v>0</v>
      </c>
    </row>
    <row r="164" spans="1:32" ht="29.1" customHeight="1" x14ac:dyDescent="0.25">
      <c r="A164" s="22"/>
      <c r="B164" s="22"/>
      <c r="C164" s="22"/>
      <c r="D164" s="24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2"/>
      <c r="AF164" s="12"/>
    </row>
    <row r="165" spans="1:32" ht="29.1" customHeight="1" x14ac:dyDescent="0.25">
      <c r="A165" s="22"/>
      <c r="B165" s="22"/>
      <c r="C165" s="22"/>
      <c r="D165" s="24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2"/>
      <c r="AF165" s="12"/>
    </row>
    <row r="166" spans="1:32" ht="29.1" customHeight="1" x14ac:dyDescent="0.25">
      <c r="A166" s="22"/>
      <c r="B166" s="22"/>
      <c r="C166" s="22"/>
      <c r="D166" s="24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3"/>
      <c r="AF166" s="13"/>
    </row>
    <row r="167" spans="1:32" ht="29.1" customHeight="1" x14ac:dyDescent="0.25">
      <c r="A167" s="21">
        <v>20039</v>
      </c>
      <c r="B167" s="21" t="s">
        <v>63</v>
      </c>
      <c r="C167" s="21"/>
      <c r="D167" s="23" t="s">
        <v>3</v>
      </c>
      <c r="E167" s="27">
        <v>287</v>
      </c>
      <c r="F167" s="27">
        <v>298</v>
      </c>
      <c r="G167" s="27">
        <v>287</v>
      </c>
      <c r="H167" s="27">
        <v>287</v>
      </c>
      <c r="I167" s="27">
        <v>287</v>
      </c>
      <c r="J167" s="27">
        <v>287</v>
      </c>
      <c r="K167" s="27">
        <v>287</v>
      </c>
      <c r="L167" s="27">
        <v>287</v>
      </c>
      <c r="M167" s="27">
        <v>287</v>
      </c>
      <c r="N167" s="27">
        <v>287</v>
      </c>
      <c r="O167" s="27">
        <v>287</v>
      </c>
      <c r="P167" s="27">
        <v>287</v>
      </c>
      <c r="Q167" s="27">
        <v>287</v>
      </c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1">
        <f t="shared" ref="AE167" si="79">SUM(R167:AD170)</f>
        <v>0</v>
      </c>
      <c r="AF167" s="11">
        <f t="shared" ref="AF167" si="80">R167*E167+S167*F167+T167*G167+U167*H167+V167*I167+W167*J167+X167*K167+Y167*L167+Z167*M167+AA167*N167+AB167*O167+AC167*P167+AD167*Q167</f>
        <v>0</v>
      </c>
    </row>
    <row r="168" spans="1:32" ht="29.1" customHeight="1" x14ac:dyDescent="0.25">
      <c r="A168" s="22"/>
      <c r="B168" s="22"/>
      <c r="C168" s="22"/>
      <c r="D168" s="24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2"/>
      <c r="AF168" s="12"/>
    </row>
    <row r="169" spans="1:32" ht="29.1" customHeight="1" x14ac:dyDescent="0.25">
      <c r="A169" s="22"/>
      <c r="B169" s="22"/>
      <c r="C169" s="22"/>
      <c r="D169" s="24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2"/>
      <c r="AF169" s="12"/>
    </row>
    <row r="170" spans="1:32" ht="29.1" customHeight="1" x14ac:dyDescent="0.25">
      <c r="A170" s="22"/>
      <c r="B170" s="22"/>
      <c r="C170" s="22"/>
      <c r="D170" s="24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3"/>
      <c r="AF170" s="13"/>
    </row>
    <row r="171" spans="1:32" ht="29.1" customHeight="1" x14ac:dyDescent="0.25">
      <c r="A171" s="21">
        <v>20041</v>
      </c>
      <c r="B171" s="21" t="s">
        <v>64</v>
      </c>
      <c r="C171" s="21"/>
      <c r="D171" s="23" t="s">
        <v>3</v>
      </c>
      <c r="E171" s="27">
        <v>287</v>
      </c>
      <c r="F171" s="27">
        <v>298</v>
      </c>
      <c r="G171" s="27">
        <v>287</v>
      </c>
      <c r="H171" s="27">
        <v>287</v>
      </c>
      <c r="I171" s="27">
        <v>287</v>
      </c>
      <c r="J171" s="27">
        <v>287</v>
      </c>
      <c r="K171" s="27">
        <v>287</v>
      </c>
      <c r="L171" s="27">
        <v>287</v>
      </c>
      <c r="M171" s="27">
        <v>287</v>
      </c>
      <c r="N171" s="27">
        <v>287</v>
      </c>
      <c r="O171" s="27">
        <v>287</v>
      </c>
      <c r="P171" s="27">
        <v>287</v>
      </c>
      <c r="Q171" s="27">
        <v>287</v>
      </c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1">
        <f t="shared" ref="AE171" si="81">SUM(R171:AD174)</f>
        <v>0</v>
      </c>
      <c r="AF171" s="11">
        <f t="shared" ref="AF171" si="82">R171*E171+S171*F171+T171*G171+U171*H171+V171*I171+W171*J171+X171*K171+Y171*L171+Z171*M171+AA171*N171+AB171*O171+AC171*P171+AD171*Q171</f>
        <v>0</v>
      </c>
    </row>
    <row r="172" spans="1:32" ht="29.1" customHeight="1" x14ac:dyDescent="0.25">
      <c r="A172" s="22"/>
      <c r="B172" s="22"/>
      <c r="C172" s="22"/>
      <c r="D172" s="24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2"/>
      <c r="AF172" s="12"/>
    </row>
    <row r="173" spans="1:32" ht="29.1" customHeight="1" x14ac:dyDescent="0.25">
      <c r="A173" s="22"/>
      <c r="B173" s="22"/>
      <c r="C173" s="22"/>
      <c r="D173" s="24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2"/>
      <c r="AF173" s="12"/>
    </row>
    <row r="174" spans="1:32" ht="29.1" customHeight="1" x14ac:dyDescent="0.25">
      <c r="A174" s="22"/>
      <c r="B174" s="22"/>
      <c r="C174" s="22"/>
      <c r="D174" s="24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3"/>
      <c r="AF174" s="13"/>
    </row>
    <row r="175" spans="1:32" ht="29.1" customHeight="1" x14ac:dyDescent="0.25">
      <c r="A175" s="21">
        <v>20078</v>
      </c>
      <c r="B175" s="21" t="s">
        <v>65</v>
      </c>
      <c r="C175" s="21"/>
      <c r="D175" s="23" t="s">
        <v>3</v>
      </c>
      <c r="E175" s="27">
        <v>287</v>
      </c>
      <c r="F175" s="27">
        <v>298</v>
      </c>
      <c r="G175" s="27">
        <v>287</v>
      </c>
      <c r="H175" s="27">
        <v>287</v>
      </c>
      <c r="I175" s="27">
        <v>287</v>
      </c>
      <c r="J175" s="27">
        <v>287</v>
      </c>
      <c r="K175" s="27">
        <v>287</v>
      </c>
      <c r="L175" s="27">
        <v>287</v>
      </c>
      <c r="M175" s="27">
        <v>287</v>
      </c>
      <c r="N175" s="27">
        <v>287</v>
      </c>
      <c r="O175" s="27">
        <v>287</v>
      </c>
      <c r="P175" s="27">
        <v>287</v>
      </c>
      <c r="Q175" s="27">
        <v>287</v>
      </c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1">
        <f t="shared" ref="AE175" si="83">SUM(R175:AD178)</f>
        <v>0</v>
      </c>
      <c r="AF175" s="11">
        <f t="shared" ref="AF175" si="84">R175*E175+S175*F175+T175*G175+U175*H175+V175*I175+W175*J175+X175*K175+Y175*L175+Z175*M175+AA175*N175+AB175*O175+AC175*P175+AD175*Q175</f>
        <v>0</v>
      </c>
    </row>
    <row r="176" spans="1:32" ht="29.1" customHeight="1" x14ac:dyDescent="0.25">
      <c r="A176" s="22"/>
      <c r="B176" s="22"/>
      <c r="C176" s="22"/>
      <c r="D176" s="24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2"/>
      <c r="AF176" s="12"/>
    </row>
    <row r="177" spans="1:32" ht="29.1" customHeight="1" x14ac:dyDescent="0.25">
      <c r="A177" s="22"/>
      <c r="B177" s="22"/>
      <c r="C177" s="22"/>
      <c r="D177" s="24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2"/>
      <c r="AF177" s="12"/>
    </row>
    <row r="178" spans="1:32" ht="29.1" customHeight="1" x14ac:dyDescent="0.25">
      <c r="A178" s="22"/>
      <c r="B178" s="22"/>
      <c r="C178" s="22"/>
      <c r="D178" s="24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3"/>
      <c r="AF178" s="13"/>
    </row>
    <row r="179" spans="1:32" ht="29.1" customHeight="1" x14ac:dyDescent="0.25">
      <c r="A179" s="21">
        <v>20079</v>
      </c>
      <c r="B179" s="21" t="s">
        <v>66</v>
      </c>
      <c r="C179" s="21"/>
      <c r="D179" s="23" t="s">
        <v>3</v>
      </c>
      <c r="E179" s="27">
        <v>287</v>
      </c>
      <c r="F179" s="27">
        <v>298</v>
      </c>
      <c r="G179" s="27">
        <v>287</v>
      </c>
      <c r="H179" s="27">
        <v>287</v>
      </c>
      <c r="I179" s="27">
        <v>287</v>
      </c>
      <c r="J179" s="27">
        <v>287</v>
      </c>
      <c r="K179" s="27">
        <v>287</v>
      </c>
      <c r="L179" s="27">
        <v>287</v>
      </c>
      <c r="M179" s="27">
        <v>287</v>
      </c>
      <c r="N179" s="27">
        <v>287</v>
      </c>
      <c r="O179" s="27">
        <v>287</v>
      </c>
      <c r="P179" s="27">
        <v>287</v>
      </c>
      <c r="Q179" s="27">
        <v>287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1">
        <f t="shared" ref="AE179" si="85">SUM(R179:AD182)</f>
        <v>0</v>
      </c>
      <c r="AF179" s="11">
        <f t="shared" ref="AF179" si="86">R179*E179+S179*F179+T179*G179+U179*H179+V179*I179+W179*J179+X179*K179+Y179*L179+Z179*M179+AA179*N179+AB179*O179+AC179*P179+AD179*Q179</f>
        <v>0</v>
      </c>
    </row>
    <row r="180" spans="1:32" ht="29.1" customHeight="1" x14ac:dyDescent="0.25">
      <c r="A180" s="22"/>
      <c r="B180" s="22"/>
      <c r="C180" s="22"/>
      <c r="D180" s="24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2"/>
      <c r="AF180" s="12"/>
    </row>
    <row r="181" spans="1:32" ht="29.1" customHeight="1" x14ac:dyDescent="0.25">
      <c r="A181" s="22"/>
      <c r="B181" s="22"/>
      <c r="C181" s="22"/>
      <c r="D181" s="24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2"/>
      <c r="AF181" s="12"/>
    </row>
    <row r="182" spans="1:32" ht="29.1" customHeight="1" x14ac:dyDescent="0.25">
      <c r="A182" s="22"/>
      <c r="B182" s="22"/>
      <c r="C182" s="22"/>
      <c r="D182" s="24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3"/>
      <c r="AF182" s="13"/>
    </row>
    <row r="183" spans="1:32" ht="29.1" customHeight="1" x14ac:dyDescent="0.25">
      <c r="A183" s="21">
        <v>20077</v>
      </c>
      <c r="B183" s="21" t="s">
        <v>67</v>
      </c>
      <c r="C183" s="21"/>
      <c r="D183" s="23" t="s">
        <v>3</v>
      </c>
      <c r="E183" s="27">
        <v>287</v>
      </c>
      <c r="F183" s="27">
        <v>298</v>
      </c>
      <c r="G183" s="27">
        <v>287</v>
      </c>
      <c r="H183" s="27">
        <v>287</v>
      </c>
      <c r="I183" s="27">
        <v>287</v>
      </c>
      <c r="J183" s="27">
        <v>287</v>
      </c>
      <c r="K183" s="27">
        <v>287</v>
      </c>
      <c r="L183" s="27">
        <v>287</v>
      </c>
      <c r="M183" s="27">
        <v>287</v>
      </c>
      <c r="N183" s="27">
        <v>287</v>
      </c>
      <c r="O183" s="27">
        <v>287</v>
      </c>
      <c r="P183" s="27">
        <v>287</v>
      </c>
      <c r="Q183" s="27">
        <v>287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1">
        <f t="shared" ref="AE183" si="87">SUM(R183:AD186)</f>
        <v>0</v>
      </c>
      <c r="AF183" s="11">
        <f t="shared" ref="AF183" si="88">R183*E183+S183*F183+T183*G183+U183*H183+V183*I183+W183*J183+X183*K183+Y183*L183+Z183*M183+AA183*N183+AB183*O183+AC183*P183+AD183*Q183</f>
        <v>0</v>
      </c>
    </row>
    <row r="184" spans="1:32" ht="29.1" customHeight="1" x14ac:dyDescent="0.25">
      <c r="A184" s="22"/>
      <c r="B184" s="22"/>
      <c r="C184" s="22"/>
      <c r="D184" s="24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2"/>
      <c r="AF184" s="12"/>
    </row>
    <row r="185" spans="1:32" ht="29.1" customHeight="1" x14ac:dyDescent="0.25">
      <c r="A185" s="22"/>
      <c r="B185" s="22"/>
      <c r="C185" s="22"/>
      <c r="D185" s="24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2"/>
      <c r="AF185" s="12"/>
    </row>
    <row r="186" spans="1:32" ht="29.1" customHeight="1" x14ac:dyDescent="0.25">
      <c r="A186" s="22"/>
      <c r="B186" s="22"/>
      <c r="C186" s="22"/>
      <c r="D186" s="24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3"/>
      <c r="AF186" s="13"/>
    </row>
    <row r="187" spans="1:32" ht="29.1" customHeight="1" x14ac:dyDescent="0.25">
      <c r="A187" s="21">
        <v>20076</v>
      </c>
      <c r="B187" s="21" t="s">
        <v>68</v>
      </c>
      <c r="C187" s="21"/>
      <c r="D187" s="23" t="s">
        <v>3</v>
      </c>
      <c r="E187" s="27">
        <v>287</v>
      </c>
      <c r="F187" s="27">
        <v>298</v>
      </c>
      <c r="G187" s="27">
        <v>287</v>
      </c>
      <c r="H187" s="27">
        <v>287</v>
      </c>
      <c r="I187" s="27">
        <v>287</v>
      </c>
      <c r="J187" s="27">
        <v>287</v>
      </c>
      <c r="K187" s="27">
        <v>287</v>
      </c>
      <c r="L187" s="27">
        <v>287</v>
      </c>
      <c r="M187" s="27">
        <v>287</v>
      </c>
      <c r="N187" s="27">
        <v>287</v>
      </c>
      <c r="O187" s="27">
        <v>287</v>
      </c>
      <c r="P187" s="27">
        <v>287</v>
      </c>
      <c r="Q187" s="27">
        <v>287</v>
      </c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1">
        <f t="shared" ref="AE187" si="89">SUM(R187:AD190)</f>
        <v>0</v>
      </c>
      <c r="AF187" s="11">
        <f t="shared" ref="AF187" si="90">R187*E187+S187*F187+T187*G187+U187*H187+V187*I187+W187*J187+X187*K187+Y187*L187+Z187*M187+AA187*N187+AB187*O187+AC187*P187+AD187*Q187</f>
        <v>0</v>
      </c>
    </row>
    <row r="188" spans="1:32" ht="29.1" customHeight="1" x14ac:dyDescent="0.25">
      <c r="A188" s="22"/>
      <c r="B188" s="22"/>
      <c r="C188" s="22"/>
      <c r="D188" s="24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2"/>
      <c r="AF188" s="12"/>
    </row>
    <row r="189" spans="1:32" ht="29.1" customHeight="1" x14ac:dyDescent="0.25">
      <c r="A189" s="22"/>
      <c r="B189" s="22"/>
      <c r="C189" s="22"/>
      <c r="D189" s="24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2"/>
      <c r="AF189" s="12"/>
    </row>
    <row r="190" spans="1:32" ht="29.1" customHeight="1" x14ac:dyDescent="0.25">
      <c r="A190" s="22"/>
      <c r="B190" s="22"/>
      <c r="C190" s="22"/>
      <c r="D190" s="24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3"/>
      <c r="AF190" s="13"/>
    </row>
    <row r="191" spans="1:32" ht="29.1" customHeight="1" x14ac:dyDescent="0.25">
      <c r="A191" s="21">
        <v>20075</v>
      </c>
      <c r="B191" s="21" t="s">
        <v>69</v>
      </c>
      <c r="C191" s="21"/>
      <c r="D191" s="23" t="s">
        <v>3</v>
      </c>
      <c r="E191" s="27">
        <v>287</v>
      </c>
      <c r="F191" s="27">
        <v>298</v>
      </c>
      <c r="G191" s="27">
        <v>287</v>
      </c>
      <c r="H191" s="27">
        <v>287</v>
      </c>
      <c r="I191" s="27">
        <v>287</v>
      </c>
      <c r="J191" s="27">
        <v>287</v>
      </c>
      <c r="K191" s="27">
        <v>287</v>
      </c>
      <c r="L191" s="27">
        <v>287</v>
      </c>
      <c r="M191" s="27">
        <v>287</v>
      </c>
      <c r="N191" s="27">
        <v>287</v>
      </c>
      <c r="O191" s="27">
        <v>287</v>
      </c>
      <c r="P191" s="27">
        <v>287</v>
      </c>
      <c r="Q191" s="27">
        <v>287</v>
      </c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1">
        <f t="shared" ref="AE191" si="91">SUM(R191:AD194)</f>
        <v>0</v>
      </c>
      <c r="AF191" s="11">
        <f t="shared" ref="AF191" si="92">R191*E191+S191*F191+T191*G191+U191*H191+V191*I191+W191*J191+X191*K191+Y191*L191+Z191*M191+AA191*N191+AB191*O191+AC191*P191+AD191*Q191</f>
        <v>0</v>
      </c>
    </row>
    <row r="192" spans="1:32" ht="29.1" customHeight="1" x14ac:dyDescent="0.25">
      <c r="A192" s="22"/>
      <c r="B192" s="22"/>
      <c r="C192" s="22"/>
      <c r="D192" s="24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2"/>
      <c r="AF192" s="12"/>
    </row>
    <row r="193" spans="1:32" ht="29.1" customHeight="1" x14ac:dyDescent="0.25">
      <c r="A193" s="22"/>
      <c r="B193" s="22"/>
      <c r="C193" s="22"/>
      <c r="D193" s="24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2"/>
      <c r="AF193" s="12"/>
    </row>
    <row r="194" spans="1:32" ht="29.1" customHeight="1" x14ac:dyDescent="0.25">
      <c r="A194" s="22"/>
      <c r="B194" s="22"/>
      <c r="C194" s="22"/>
      <c r="D194" s="24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3"/>
      <c r="AF194" s="13"/>
    </row>
    <row r="195" spans="1:32" ht="29.1" customHeight="1" x14ac:dyDescent="0.25">
      <c r="A195" s="21">
        <v>20086</v>
      </c>
      <c r="B195" s="21" t="s">
        <v>70</v>
      </c>
      <c r="C195" s="21"/>
      <c r="D195" s="23" t="s">
        <v>3</v>
      </c>
      <c r="E195" s="27">
        <v>287</v>
      </c>
      <c r="F195" s="27">
        <v>298</v>
      </c>
      <c r="G195" s="27">
        <v>287</v>
      </c>
      <c r="H195" s="27">
        <v>287</v>
      </c>
      <c r="I195" s="27">
        <v>287</v>
      </c>
      <c r="J195" s="27">
        <v>287</v>
      </c>
      <c r="K195" s="27">
        <v>287</v>
      </c>
      <c r="L195" s="27">
        <v>287</v>
      </c>
      <c r="M195" s="27">
        <v>287</v>
      </c>
      <c r="N195" s="27">
        <v>287</v>
      </c>
      <c r="O195" s="27">
        <v>287</v>
      </c>
      <c r="P195" s="27">
        <v>287</v>
      </c>
      <c r="Q195" s="27">
        <v>287</v>
      </c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1">
        <f t="shared" ref="AE195" si="93">SUM(R195:AD198)</f>
        <v>0</v>
      </c>
      <c r="AF195" s="11">
        <f t="shared" ref="AF195" si="94">R195*E195+S195*F195+T195*G195+U195*H195+V195*I195+W195*J195+X195*K195+Y195*L195+Z195*M195+AA195*N195+AB195*O195+AC195*P195+AD195*Q195</f>
        <v>0</v>
      </c>
    </row>
    <row r="196" spans="1:32" ht="29.1" customHeight="1" x14ac:dyDescent="0.25">
      <c r="A196" s="22"/>
      <c r="B196" s="22"/>
      <c r="C196" s="22"/>
      <c r="D196" s="24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2"/>
      <c r="AF196" s="12"/>
    </row>
    <row r="197" spans="1:32" ht="29.1" customHeight="1" x14ac:dyDescent="0.25">
      <c r="A197" s="22"/>
      <c r="B197" s="22"/>
      <c r="C197" s="22"/>
      <c r="D197" s="24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2"/>
      <c r="AF197" s="12"/>
    </row>
    <row r="198" spans="1:32" ht="29.1" customHeight="1" x14ac:dyDescent="0.25">
      <c r="A198" s="22"/>
      <c r="B198" s="22"/>
      <c r="C198" s="22"/>
      <c r="D198" s="24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3"/>
      <c r="AF198" s="13"/>
    </row>
    <row r="199" spans="1:32" ht="29.1" customHeight="1" x14ac:dyDescent="0.25">
      <c r="A199" s="21">
        <v>20083</v>
      </c>
      <c r="B199" s="21" t="s">
        <v>71</v>
      </c>
      <c r="C199" s="21"/>
      <c r="D199" s="23" t="s">
        <v>3</v>
      </c>
      <c r="E199" s="27">
        <v>287</v>
      </c>
      <c r="F199" s="27">
        <v>298</v>
      </c>
      <c r="G199" s="27">
        <v>287</v>
      </c>
      <c r="H199" s="27">
        <v>287</v>
      </c>
      <c r="I199" s="27">
        <v>287</v>
      </c>
      <c r="J199" s="27">
        <v>287</v>
      </c>
      <c r="K199" s="27">
        <v>287</v>
      </c>
      <c r="L199" s="27">
        <v>287</v>
      </c>
      <c r="M199" s="27">
        <v>287</v>
      </c>
      <c r="N199" s="27">
        <v>287</v>
      </c>
      <c r="O199" s="27">
        <v>287</v>
      </c>
      <c r="P199" s="27">
        <v>287</v>
      </c>
      <c r="Q199" s="27">
        <v>287</v>
      </c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1">
        <f t="shared" ref="AE199" si="95">SUM(R199:AD202)</f>
        <v>0</v>
      </c>
      <c r="AF199" s="11">
        <f t="shared" ref="AF199" si="96">R199*E199+S199*F199+T199*G199+U199*H199+V199*I199+W199*J199+X199*K199+Y199*L199+Z199*M199+AA199*N199+AB199*O199+AC199*P199+AD199*Q199</f>
        <v>0</v>
      </c>
    </row>
    <row r="200" spans="1:32" ht="29.1" customHeight="1" x14ac:dyDescent="0.25">
      <c r="A200" s="22"/>
      <c r="B200" s="22"/>
      <c r="C200" s="22"/>
      <c r="D200" s="24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2"/>
      <c r="AF200" s="12"/>
    </row>
    <row r="201" spans="1:32" ht="29.1" customHeight="1" x14ac:dyDescent="0.25">
      <c r="A201" s="22"/>
      <c r="B201" s="22"/>
      <c r="C201" s="22"/>
      <c r="D201" s="24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2"/>
      <c r="AF201" s="12"/>
    </row>
    <row r="202" spans="1:32" ht="29.1" customHeight="1" x14ac:dyDescent="0.25">
      <c r="A202" s="22"/>
      <c r="B202" s="22"/>
      <c r="C202" s="22"/>
      <c r="D202" s="24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3"/>
      <c r="AF202" s="13"/>
    </row>
    <row r="203" spans="1:32" ht="29.1" customHeight="1" x14ac:dyDescent="0.25">
      <c r="A203" s="21">
        <v>20084</v>
      </c>
      <c r="B203" s="21" t="s">
        <v>72</v>
      </c>
      <c r="C203" s="21"/>
      <c r="D203" s="23" t="s">
        <v>3</v>
      </c>
      <c r="E203" s="27">
        <v>287</v>
      </c>
      <c r="F203" s="27">
        <v>298</v>
      </c>
      <c r="G203" s="27">
        <v>287</v>
      </c>
      <c r="H203" s="27">
        <v>287</v>
      </c>
      <c r="I203" s="27">
        <v>287</v>
      </c>
      <c r="J203" s="27">
        <v>287</v>
      </c>
      <c r="K203" s="27">
        <v>287</v>
      </c>
      <c r="L203" s="27">
        <v>287</v>
      </c>
      <c r="M203" s="27">
        <v>287</v>
      </c>
      <c r="N203" s="27">
        <v>287</v>
      </c>
      <c r="O203" s="27">
        <v>287</v>
      </c>
      <c r="P203" s="27">
        <v>287</v>
      </c>
      <c r="Q203" s="27">
        <v>287</v>
      </c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1">
        <f t="shared" ref="AE203" si="97">SUM(R203:AD206)</f>
        <v>0</v>
      </c>
      <c r="AF203" s="11">
        <f t="shared" ref="AF203" si="98">R203*E203+S203*F203+T203*G203+U203*H203+V203*I203+W203*J203+X203*K203+Y203*L203+Z203*M203+AA203*N203+AB203*O203+AC203*P203+AD203*Q203</f>
        <v>0</v>
      </c>
    </row>
    <row r="204" spans="1:32" ht="29.1" customHeight="1" x14ac:dyDescent="0.25">
      <c r="A204" s="22"/>
      <c r="B204" s="22"/>
      <c r="C204" s="22"/>
      <c r="D204" s="24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2"/>
      <c r="AF204" s="12"/>
    </row>
    <row r="205" spans="1:32" ht="29.1" customHeight="1" x14ac:dyDescent="0.25">
      <c r="A205" s="22"/>
      <c r="B205" s="22"/>
      <c r="C205" s="22"/>
      <c r="D205" s="24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2"/>
      <c r="AF205" s="12"/>
    </row>
    <row r="206" spans="1:32" ht="29.1" customHeight="1" x14ac:dyDescent="0.25">
      <c r="A206" s="22"/>
      <c r="B206" s="22"/>
      <c r="C206" s="22"/>
      <c r="D206" s="24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3"/>
      <c r="AF206" s="13"/>
    </row>
    <row r="207" spans="1:32" ht="29.1" customHeight="1" x14ac:dyDescent="0.25">
      <c r="A207" s="21">
        <v>20085</v>
      </c>
      <c r="B207" s="21" t="s">
        <v>73</v>
      </c>
      <c r="C207" s="21"/>
      <c r="D207" s="23" t="s">
        <v>3</v>
      </c>
      <c r="E207" s="27">
        <v>287</v>
      </c>
      <c r="F207" s="27">
        <v>298</v>
      </c>
      <c r="G207" s="27">
        <v>287</v>
      </c>
      <c r="H207" s="27">
        <v>287</v>
      </c>
      <c r="I207" s="27">
        <v>287</v>
      </c>
      <c r="J207" s="27">
        <v>287</v>
      </c>
      <c r="K207" s="27">
        <v>287</v>
      </c>
      <c r="L207" s="27">
        <v>287</v>
      </c>
      <c r="M207" s="27">
        <v>287</v>
      </c>
      <c r="N207" s="27">
        <v>287</v>
      </c>
      <c r="O207" s="27">
        <v>287</v>
      </c>
      <c r="P207" s="27">
        <v>287</v>
      </c>
      <c r="Q207" s="27">
        <v>287</v>
      </c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1">
        <f t="shared" ref="AE207" si="99">SUM(R207:AD210)</f>
        <v>0</v>
      </c>
      <c r="AF207" s="11">
        <f t="shared" ref="AF207" si="100">R207*E207+S207*F207+T207*G207+U207*H207+V207*I207+W207*J207+X207*K207+Y207*L207+Z207*M207+AA207*N207+AB207*O207+AC207*P207+AD207*Q207</f>
        <v>0</v>
      </c>
    </row>
    <row r="208" spans="1:32" ht="29.1" customHeight="1" x14ac:dyDescent="0.25">
      <c r="A208" s="22"/>
      <c r="B208" s="22"/>
      <c r="C208" s="22"/>
      <c r="D208" s="24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2"/>
      <c r="AF208" s="12"/>
    </row>
    <row r="209" spans="1:32" ht="29.1" customHeight="1" x14ac:dyDescent="0.25">
      <c r="A209" s="22"/>
      <c r="B209" s="22"/>
      <c r="C209" s="22"/>
      <c r="D209" s="24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2"/>
      <c r="AF209" s="12"/>
    </row>
    <row r="210" spans="1:32" ht="29.1" customHeight="1" x14ac:dyDescent="0.25">
      <c r="A210" s="22"/>
      <c r="B210" s="22"/>
      <c r="C210" s="22"/>
      <c r="D210" s="24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3"/>
      <c r="AF210" s="13"/>
    </row>
    <row r="211" spans="1:32" ht="29.1" customHeight="1" x14ac:dyDescent="0.25">
      <c r="A211" s="21">
        <v>20016</v>
      </c>
      <c r="B211" s="21" t="s">
        <v>74</v>
      </c>
      <c r="C211" s="21"/>
      <c r="D211" s="23" t="s">
        <v>3</v>
      </c>
      <c r="E211" s="27">
        <v>287</v>
      </c>
      <c r="F211" s="27">
        <v>298</v>
      </c>
      <c r="G211" s="27">
        <v>287</v>
      </c>
      <c r="H211" s="27">
        <v>287</v>
      </c>
      <c r="I211" s="27">
        <v>287</v>
      </c>
      <c r="J211" s="27">
        <v>287</v>
      </c>
      <c r="K211" s="27">
        <v>287</v>
      </c>
      <c r="L211" s="27">
        <v>287</v>
      </c>
      <c r="M211" s="27">
        <v>287</v>
      </c>
      <c r="N211" s="27">
        <v>287</v>
      </c>
      <c r="O211" s="27">
        <v>287</v>
      </c>
      <c r="P211" s="27">
        <v>287</v>
      </c>
      <c r="Q211" s="27">
        <v>287</v>
      </c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1">
        <f t="shared" ref="AE211" si="101">SUM(R211:AD214)</f>
        <v>0</v>
      </c>
      <c r="AF211" s="11">
        <f t="shared" ref="AF211" si="102">R211*E211+S211*F211+T211*G211+U211*H211+V211*I211+W211*J211+X211*K211+Y211*L211+Z211*M211+AA211*N211+AB211*O211+AC211*P211+AD211*Q211</f>
        <v>0</v>
      </c>
    </row>
    <row r="212" spans="1:32" ht="29.1" customHeight="1" x14ac:dyDescent="0.25">
      <c r="A212" s="22"/>
      <c r="B212" s="22"/>
      <c r="C212" s="22"/>
      <c r="D212" s="24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2"/>
      <c r="AF212" s="12"/>
    </row>
    <row r="213" spans="1:32" ht="29.1" customHeight="1" x14ac:dyDescent="0.25">
      <c r="A213" s="22"/>
      <c r="B213" s="22"/>
      <c r="C213" s="22"/>
      <c r="D213" s="24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2"/>
      <c r="AF213" s="12"/>
    </row>
    <row r="214" spans="1:32" ht="29.1" customHeight="1" x14ac:dyDescent="0.25">
      <c r="A214" s="22"/>
      <c r="B214" s="22"/>
      <c r="C214" s="22"/>
      <c r="D214" s="24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3"/>
      <c r="AF214" s="13"/>
    </row>
    <row r="215" spans="1:32" ht="29.1" customHeight="1" x14ac:dyDescent="0.25">
      <c r="A215" s="21">
        <v>20015</v>
      </c>
      <c r="B215" s="21" t="s">
        <v>75</v>
      </c>
      <c r="C215" s="21"/>
      <c r="D215" s="23" t="s">
        <v>3</v>
      </c>
      <c r="E215" s="27">
        <v>287</v>
      </c>
      <c r="F215" s="27">
        <v>298</v>
      </c>
      <c r="G215" s="27">
        <v>287</v>
      </c>
      <c r="H215" s="27">
        <v>287</v>
      </c>
      <c r="I215" s="27">
        <v>287</v>
      </c>
      <c r="J215" s="27">
        <v>287</v>
      </c>
      <c r="K215" s="27">
        <v>287</v>
      </c>
      <c r="L215" s="27">
        <v>287</v>
      </c>
      <c r="M215" s="27">
        <v>287</v>
      </c>
      <c r="N215" s="27">
        <v>287</v>
      </c>
      <c r="O215" s="27">
        <v>287</v>
      </c>
      <c r="P215" s="27">
        <v>287</v>
      </c>
      <c r="Q215" s="27">
        <v>287</v>
      </c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1">
        <f t="shared" ref="AE215" si="103">SUM(R215:AD218)</f>
        <v>0</v>
      </c>
      <c r="AF215" s="11">
        <f t="shared" ref="AF215" si="104">R215*E215+S215*F215+T215*G215+U215*H215+V215*I215+W215*J215+X215*K215+Y215*L215+Z215*M215+AA215*N215+AB215*O215+AC215*P215+AD215*Q215</f>
        <v>0</v>
      </c>
    </row>
    <row r="216" spans="1:32" ht="29.1" customHeight="1" x14ac:dyDescent="0.25">
      <c r="A216" s="22"/>
      <c r="B216" s="22"/>
      <c r="C216" s="22"/>
      <c r="D216" s="24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2"/>
      <c r="AF216" s="12"/>
    </row>
    <row r="217" spans="1:32" ht="29.1" customHeight="1" x14ac:dyDescent="0.25">
      <c r="A217" s="22"/>
      <c r="B217" s="22"/>
      <c r="C217" s="22"/>
      <c r="D217" s="24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2"/>
      <c r="AF217" s="12"/>
    </row>
    <row r="218" spans="1:32" ht="29.1" customHeight="1" x14ac:dyDescent="0.25">
      <c r="A218" s="22"/>
      <c r="B218" s="22"/>
      <c r="C218" s="22"/>
      <c r="D218" s="24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3"/>
      <c r="AF218" s="13"/>
    </row>
    <row r="219" spans="1:32" ht="29.1" customHeight="1" x14ac:dyDescent="0.25">
      <c r="A219" s="21">
        <v>20061</v>
      </c>
      <c r="B219" s="21" t="s">
        <v>76</v>
      </c>
      <c r="C219" s="21"/>
      <c r="D219" s="23" t="s">
        <v>3</v>
      </c>
      <c r="E219" s="27">
        <v>287</v>
      </c>
      <c r="F219" s="27">
        <v>298</v>
      </c>
      <c r="G219" s="27">
        <v>287</v>
      </c>
      <c r="H219" s="27">
        <v>287</v>
      </c>
      <c r="I219" s="27">
        <v>287</v>
      </c>
      <c r="J219" s="27">
        <v>287</v>
      </c>
      <c r="K219" s="27">
        <v>287</v>
      </c>
      <c r="L219" s="27">
        <v>287</v>
      </c>
      <c r="M219" s="27">
        <v>287</v>
      </c>
      <c r="N219" s="27">
        <v>287</v>
      </c>
      <c r="O219" s="27">
        <v>287</v>
      </c>
      <c r="P219" s="27">
        <v>287</v>
      </c>
      <c r="Q219" s="27">
        <v>287</v>
      </c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1">
        <f t="shared" ref="AE219" si="105">SUM(R219:AD222)</f>
        <v>0</v>
      </c>
      <c r="AF219" s="11">
        <f t="shared" ref="AF219" si="106">R219*E219+S219*F219+T219*G219+U219*H219+V219*I219+W219*J219+X219*K219+Y219*L219+Z219*M219+AA219*N219+AB219*O219+AC219*P219+AD219*Q219</f>
        <v>0</v>
      </c>
    </row>
    <row r="220" spans="1:32" ht="29.1" customHeight="1" x14ac:dyDescent="0.25">
      <c r="A220" s="22"/>
      <c r="B220" s="22"/>
      <c r="C220" s="22"/>
      <c r="D220" s="24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2"/>
      <c r="AF220" s="12"/>
    </row>
    <row r="221" spans="1:32" ht="29.1" customHeight="1" x14ac:dyDescent="0.25">
      <c r="A221" s="22"/>
      <c r="B221" s="22"/>
      <c r="C221" s="22"/>
      <c r="D221" s="24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2"/>
      <c r="AF221" s="12"/>
    </row>
    <row r="222" spans="1:32" ht="29.1" customHeight="1" x14ac:dyDescent="0.25">
      <c r="A222" s="22"/>
      <c r="B222" s="22"/>
      <c r="C222" s="22"/>
      <c r="D222" s="24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3"/>
      <c r="AF222" s="13"/>
    </row>
    <row r="223" spans="1:32" ht="29.1" customHeight="1" x14ac:dyDescent="0.25">
      <c r="A223" s="21">
        <v>20062</v>
      </c>
      <c r="B223" s="21" t="s">
        <v>77</v>
      </c>
      <c r="C223" s="21"/>
      <c r="D223" s="23" t="s">
        <v>3</v>
      </c>
      <c r="E223" s="27">
        <v>287</v>
      </c>
      <c r="F223" s="27">
        <v>298</v>
      </c>
      <c r="G223" s="27">
        <v>287</v>
      </c>
      <c r="H223" s="27">
        <v>287</v>
      </c>
      <c r="I223" s="27">
        <v>287</v>
      </c>
      <c r="J223" s="27">
        <v>287</v>
      </c>
      <c r="K223" s="27">
        <v>287</v>
      </c>
      <c r="L223" s="27">
        <v>287</v>
      </c>
      <c r="M223" s="27">
        <v>287</v>
      </c>
      <c r="N223" s="27">
        <v>287</v>
      </c>
      <c r="O223" s="27">
        <v>287</v>
      </c>
      <c r="P223" s="27">
        <v>287</v>
      </c>
      <c r="Q223" s="27">
        <v>287</v>
      </c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1">
        <f t="shared" ref="AE223" si="107">SUM(R223:AD226)</f>
        <v>0</v>
      </c>
      <c r="AF223" s="11">
        <f t="shared" ref="AF223" si="108">R223*E223+S223*F223+T223*G223+U223*H223+V223*I223+W223*J223+X223*K223+Y223*L223+Z223*M223+AA223*N223+AB223*O223+AC223*P223+AD223*Q223</f>
        <v>0</v>
      </c>
    </row>
    <row r="224" spans="1:32" ht="29.1" customHeight="1" x14ac:dyDescent="0.25">
      <c r="A224" s="22"/>
      <c r="B224" s="22"/>
      <c r="C224" s="22"/>
      <c r="D224" s="24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2"/>
      <c r="AF224" s="12"/>
    </row>
    <row r="225" spans="1:32" ht="29.1" customHeight="1" x14ac:dyDescent="0.25">
      <c r="A225" s="22"/>
      <c r="B225" s="22"/>
      <c r="C225" s="22"/>
      <c r="D225" s="24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2"/>
      <c r="AF225" s="12"/>
    </row>
    <row r="226" spans="1:32" ht="29.1" customHeight="1" x14ac:dyDescent="0.25">
      <c r="A226" s="22"/>
      <c r="B226" s="22"/>
      <c r="C226" s="22"/>
      <c r="D226" s="24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3"/>
      <c r="AF226" s="13"/>
    </row>
    <row r="227" spans="1:32" ht="29.1" customHeight="1" x14ac:dyDescent="0.25">
      <c r="A227" s="21">
        <v>20063</v>
      </c>
      <c r="B227" s="21" t="s">
        <v>78</v>
      </c>
      <c r="C227" s="21"/>
      <c r="D227" s="23" t="s">
        <v>3</v>
      </c>
      <c r="E227" s="27">
        <v>287</v>
      </c>
      <c r="F227" s="27">
        <v>298</v>
      </c>
      <c r="G227" s="27">
        <v>287</v>
      </c>
      <c r="H227" s="27">
        <v>287</v>
      </c>
      <c r="I227" s="27">
        <v>287</v>
      </c>
      <c r="J227" s="27">
        <v>287</v>
      </c>
      <c r="K227" s="27">
        <v>287</v>
      </c>
      <c r="L227" s="27">
        <v>287</v>
      </c>
      <c r="M227" s="27">
        <v>287</v>
      </c>
      <c r="N227" s="27">
        <v>287</v>
      </c>
      <c r="O227" s="27">
        <v>287</v>
      </c>
      <c r="P227" s="27">
        <v>287</v>
      </c>
      <c r="Q227" s="27">
        <v>287</v>
      </c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1">
        <f t="shared" ref="AE227" si="109">SUM(R227:AD230)</f>
        <v>0</v>
      </c>
      <c r="AF227" s="11">
        <f t="shared" ref="AF227" si="110">R227*E227+S227*F227+T227*G227+U227*H227+V227*I227+W227*J227+X227*K227+Y227*L227+Z227*M227+AA227*N227+AB227*O227+AC227*P227+AD227*Q227</f>
        <v>0</v>
      </c>
    </row>
    <row r="228" spans="1:32" ht="29.1" customHeight="1" x14ac:dyDescent="0.25">
      <c r="A228" s="22"/>
      <c r="B228" s="22"/>
      <c r="C228" s="22"/>
      <c r="D228" s="24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2"/>
      <c r="AF228" s="12"/>
    </row>
    <row r="229" spans="1:32" ht="29.1" customHeight="1" x14ac:dyDescent="0.25">
      <c r="A229" s="22"/>
      <c r="B229" s="22"/>
      <c r="C229" s="22"/>
      <c r="D229" s="24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2"/>
      <c r="AF229" s="12"/>
    </row>
    <row r="230" spans="1:32" ht="29.1" customHeight="1" x14ac:dyDescent="0.25">
      <c r="A230" s="22"/>
      <c r="B230" s="22"/>
      <c r="C230" s="22"/>
      <c r="D230" s="24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3"/>
      <c r="AF230" s="13"/>
    </row>
    <row r="231" spans="1:32" ht="29.1" customHeight="1" x14ac:dyDescent="0.25">
      <c r="A231" s="21">
        <v>20036</v>
      </c>
      <c r="B231" s="21" t="s">
        <v>79</v>
      </c>
      <c r="C231" s="21"/>
      <c r="D231" s="23" t="s">
        <v>3</v>
      </c>
      <c r="E231" s="27">
        <v>287</v>
      </c>
      <c r="F231" s="27">
        <v>298</v>
      </c>
      <c r="G231" s="27">
        <v>287</v>
      </c>
      <c r="H231" s="27">
        <v>287</v>
      </c>
      <c r="I231" s="27">
        <v>287</v>
      </c>
      <c r="J231" s="27">
        <v>287</v>
      </c>
      <c r="K231" s="27">
        <v>287</v>
      </c>
      <c r="L231" s="27">
        <v>287</v>
      </c>
      <c r="M231" s="27">
        <v>287</v>
      </c>
      <c r="N231" s="27">
        <v>287</v>
      </c>
      <c r="O231" s="27">
        <v>287</v>
      </c>
      <c r="P231" s="27">
        <v>287</v>
      </c>
      <c r="Q231" s="27">
        <v>287</v>
      </c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1">
        <f t="shared" ref="AE231" si="111">SUM(R231:AD234)</f>
        <v>0</v>
      </c>
      <c r="AF231" s="11">
        <f t="shared" ref="AF231" si="112">R231*E231+S231*F231+T231*G231+U231*H231+V231*I231+W231*J231+X231*K231+Y231*L231+Z231*M231+AA231*N231+AB231*O231+AC231*P231+AD231*Q231</f>
        <v>0</v>
      </c>
    </row>
    <row r="232" spans="1:32" ht="29.1" customHeight="1" x14ac:dyDescent="0.25">
      <c r="A232" s="22"/>
      <c r="B232" s="22"/>
      <c r="C232" s="22"/>
      <c r="D232" s="24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2"/>
      <c r="AF232" s="12"/>
    </row>
    <row r="233" spans="1:32" ht="29.1" customHeight="1" x14ac:dyDescent="0.25">
      <c r="A233" s="22"/>
      <c r="B233" s="22"/>
      <c r="C233" s="22"/>
      <c r="D233" s="24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2"/>
      <c r="AF233" s="12"/>
    </row>
    <row r="234" spans="1:32" ht="29.1" customHeight="1" x14ac:dyDescent="0.25">
      <c r="A234" s="22"/>
      <c r="B234" s="22"/>
      <c r="C234" s="22"/>
      <c r="D234" s="24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3"/>
      <c r="AF234" s="13"/>
    </row>
    <row r="235" spans="1:32" ht="29.1" customHeight="1" x14ac:dyDescent="0.25">
      <c r="A235" s="21">
        <v>20035</v>
      </c>
      <c r="B235" s="21" t="s">
        <v>80</v>
      </c>
      <c r="C235" s="21"/>
      <c r="D235" s="23" t="s">
        <v>3</v>
      </c>
      <c r="E235" s="27">
        <v>287</v>
      </c>
      <c r="F235" s="27">
        <v>298</v>
      </c>
      <c r="G235" s="27">
        <v>287</v>
      </c>
      <c r="H235" s="27">
        <v>287</v>
      </c>
      <c r="I235" s="27">
        <v>287</v>
      </c>
      <c r="J235" s="27">
        <v>287</v>
      </c>
      <c r="K235" s="27">
        <v>287</v>
      </c>
      <c r="L235" s="27">
        <v>287</v>
      </c>
      <c r="M235" s="27">
        <v>287</v>
      </c>
      <c r="N235" s="27">
        <v>287</v>
      </c>
      <c r="O235" s="27">
        <v>287</v>
      </c>
      <c r="P235" s="27">
        <v>287</v>
      </c>
      <c r="Q235" s="27">
        <v>287</v>
      </c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1">
        <f t="shared" ref="AE235" si="113">SUM(R235:AD238)</f>
        <v>0</v>
      </c>
      <c r="AF235" s="11">
        <f t="shared" ref="AF235" si="114">R235*E235+S235*F235+T235*G235+U235*H235+V235*I235+W235*J235+X235*K235+Y235*L235+Z235*M235+AA235*N235+AB235*O235+AC235*P235+AD235*Q235</f>
        <v>0</v>
      </c>
    </row>
    <row r="236" spans="1:32" ht="29.1" customHeight="1" x14ac:dyDescent="0.25">
      <c r="A236" s="22"/>
      <c r="B236" s="22"/>
      <c r="C236" s="22"/>
      <c r="D236" s="24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2"/>
      <c r="AF236" s="12"/>
    </row>
    <row r="237" spans="1:32" ht="29.1" customHeight="1" x14ac:dyDescent="0.25">
      <c r="A237" s="22"/>
      <c r="B237" s="22"/>
      <c r="C237" s="22"/>
      <c r="D237" s="24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2"/>
      <c r="AF237" s="12"/>
    </row>
    <row r="238" spans="1:32" ht="29.1" customHeight="1" x14ac:dyDescent="0.25">
      <c r="A238" s="22"/>
      <c r="B238" s="22"/>
      <c r="C238" s="22"/>
      <c r="D238" s="24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3"/>
      <c r="AF238" s="13"/>
    </row>
    <row r="239" spans="1:32" ht="29.1" customHeight="1" x14ac:dyDescent="0.25">
      <c r="A239" s="21">
        <v>20037</v>
      </c>
      <c r="B239" s="21" t="s">
        <v>81</v>
      </c>
      <c r="C239" s="21"/>
      <c r="D239" s="23" t="s">
        <v>3</v>
      </c>
      <c r="E239" s="27">
        <v>287</v>
      </c>
      <c r="F239" s="27">
        <v>298</v>
      </c>
      <c r="G239" s="27">
        <v>287</v>
      </c>
      <c r="H239" s="27">
        <v>287</v>
      </c>
      <c r="I239" s="27">
        <v>287</v>
      </c>
      <c r="J239" s="27">
        <v>287</v>
      </c>
      <c r="K239" s="27">
        <v>287</v>
      </c>
      <c r="L239" s="27">
        <v>287</v>
      </c>
      <c r="M239" s="27">
        <v>287</v>
      </c>
      <c r="N239" s="27">
        <v>287</v>
      </c>
      <c r="O239" s="27">
        <v>287</v>
      </c>
      <c r="P239" s="27">
        <v>287</v>
      </c>
      <c r="Q239" s="27">
        <v>287</v>
      </c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1">
        <f t="shared" ref="AE239" si="115">SUM(R239:AD242)</f>
        <v>0</v>
      </c>
      <c r="AF239" s="11">
        <f t="shared" ref="AF239" si="116">R239*E239+S239*F239+T239*G239+U239*H239+V239*I239+W239*J239+X239*K239+Y239*L239+Z239*M239+AA239*N239+AB239*O239+AC239*P239+AD239*Q239</f>
        <v>0</v>
      </c>
    </row>
    <row r="240" spans="1:32" ht="29.1" customHeight="1" x14ac:dyDescent="0.25">
      <c r="A240" s="22"/>
      <c r="B240" s="22"/>
      <c r="C240" s="22"/>
      <c r="D240" s="24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2"/>
      <c r="AF240" s="12"/>
    </row>
    <row r="241" spans="1:32" ht="29.1" customHeight="1" x14ac:dyDescent="0.25">
      <c r="A241" s="22"/>
      <c r="B241" s="22"/>
      <c r="C241" s="22"/>
      <c r="D241" s="24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2"/>
      <c r="AF241" s="12"/>
    </row>
    <row r="242" spans="1:32" ht="29.1" customHeight="1" x14ac:dyDescent="0.25">
      <c r="A242" s="22"/>
      <c r="B242" s="22"/>
      <c r="C242" s="22"/>
      <c r="D242" s="24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3"/>
      <c r="AF242" s="13"/>
    </row>
    <row r="243" spans="1:32" ht="29.1" customHeight="1" x14ac:dyDescent="0.25">
      <c r="A243" s="21">
        <v>20049</v>
      </c>
      <c r="B243" s="21" t="s">
        <v>82</v>
      </c>
      <c r="C243" s="21"/>
      <c r="D243" s="23" t="s">
        <v>3</v>
      </c>
      <c r="E243" s="27">
        <v>287</v>
      </c>
      <c r="F243" s="27">
        <v>298</v>
      </c>
      <c r="G243" s="27">
        <v>287</v>
      </c>
      <c r="H243" s="27">
        <v>287</v>
      </c>
      <c r="I243" s="27">
        <v>287</v>
      </c>
      <c r="J243" s="27">
        <v>287</v>
      </c>
      <c r="K243" s="27">
        <v>287</v>
      </c>
      <c r="L243" s="27">
        <v>287</v>
      </c>
      <c r="M243" s="27">
        <v>287</v>
      </c>
      <c r="N243" s="27">
        <v>287</v>
      </c>
      <c r="O243" s="27">
        <v>287</v>
      </c>
      <c r="P243" s="27">
        <v>287</v>
      </c>
      <c r="Q243" s="27">
        <v>287</v>
      </c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1">
        <f t="shared" ref="AE243" si="117">SUM(R243:AD246)</f>
        <v>0</v>
      </c>
      <c r="AF243" s="11">
        <f t="shared" ref="AF243" si="118">R243*E243+S243*F243+T243*G243+U243*H243+V243*I243+W243*J243+X243*K243+Y243*L243+Z243*M243+AA243*N243+AB243*O243+AC243*P243+AD243*Q243</f>
        <v>0</v>
      </c>
    </row>
    <row r="244" spans="1:32" ht="29.1" customHeight="1" x14ac:dyDescent="0.25">
      <c r="A244" s="22"/>
      <c r="B244" s="22"/>
      <c r="C244" s="22"/>
      <c r="D244" s="24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2"/>
      <c r="AF244" s="12"/>
    </row>
    <row r="245" spans="1:32" ht="29.1" customHeight="1" x14ac:dyDescent="0.25">
      <c r="A245" s="22"/>
      <c r="B245" s="22"/>
      <c r="C245" s="22"/>
      <c r="D245" s="24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2"/>
      <c r="AF245" s="12"/>
    </row>
    <row r="246" spans="1:32" ht="29.1" customHeight="1" x14ac:dyDescent="0.25">
      <c r="A246" s="22"/>
      <c r="B246" s="22"/>
      <c r="C246" s="22"/>
      <c r="D246" s="24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3"/>
      <c r="AF246" s="13"/>
    </row>
    <row r="247" spans="1:32" ht="29.1" customHeight="1" x14ac:dyDescent="0.25">
      <c r="A247" s="21">
        <v>20050</v>
      </c>
      <c r="B247" s="21" t="s">
        <v>83</v>
      </c>
      <c r="C247" s="21"/>
      <c r="D247" s="23" t="s">
        <v>3</v>
      </c>
      <c r="E247" s="27">
        <v>287</v>
      </c>
      <c r="F247" s="27">
        <v>298</v>
      </c>
      <c r="G247" s="27">
        <v>287</v>
      </c>
      <c r="H247" s="27">
        <v>287</v>
      </c>
      <c r="I247" s="27">
        <v>287</v>
      </c>
      <c r="J247" s="27">
        <v>287</v>
      </c>
      <c r="K247" s="27">
        <v>287</v>
      </c>
      <c r="L247" s="27">
        <v>287</v>
      </c>
      <c r="M247" s="27">
        <v>287</v>
      </c>
      <c r="N247" s="27">
        <v>287</v>
      </c>
      <c r="O247" s="27">
        <v>287</v>
      </c>
      <c r="P247" s="27">
        <v>287</v>
      </c>
      <c r="Q247" s="27">
        <v>287</v>
      </c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1">
        <f t="shared" ref="AE247" si="119">SUM(R247:AD250)</f>
        <v>0</v>
      </c>
      <c r="AF247" s="11">
        <f t="shared" ref="AF247" si="120">R247*E247+S247*F247+T247*G247+U247*H247+V247*I247+W247*J247+X247*K247+Y247*L247+Z247*M247+AA247*N247+AB247*O247+AC247*P247+AD247*Q247</f>
        <v>0</v>
      </c>
    </row>
    <row r="248" spans="1:32" ht="29.1" customHeight="1" x14ac:dyDescent="0.25">
      <c r="A248" s="22"/>
      <c r="B248" s="22"/>
      <c r="C248" s="22"/>
      <c r="D248" s="24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2"/>
      <c r="AF248" s="12"/>
    </row>
    <row r="249" spans="1:32" ht="29.1" customHeight="1" x14ac:dyDescent="0.25">
      <c r="A249" s="22"/>
      <c r="B249" s="22"/>
      <c r="C249" s="22"/>
      <c r="D249" s="24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2"/>
      <c r="AF249" s="12"/>
    </row>
    <row r="250" spans="1:32" ht="29.1" customHeight="1" x14ac:dyDescent="0.25">
      <c r="A250" s="22"/>
      <c r="B250" s="22"/>
      <c r="C250" s="22"/>
      <c r="D250" s="24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3"/>
      <c r="AF250" s="13"/>
    </row>
    <row r="251" spans="1:32" ht="29.1" customHeight="1" x14ac:dyDescent="0.25">
      <c r="A251" s="21">
        <v>20051</v>
      </c>
      <c r="B251" s="21" t="s">
        <v>84</v>
      </c>
      <c r="C251" s="21"/>
      <c r="D251" s="23" t="s">
        <v>3</v>
      </c>
      <c r="E251" s="27">
        <v>287</v>
      </c>
      <c r="F251" s="27">
        <v>298</v>
      </c>
      <c r="G251" s="27">
        <v>287</v>
      </c>
      <c r="H251" s="27">
        <v>287</v>
      </c>
      <c r="I251" s="27">
        <v>287</v>
      </c>
      <c r="J251" s="27">
        <v>287</v>
      </c>
      <c r="K251" s="27">
        <v>287</v>
      </c>
      <c r="L251" s="27">
        <v>287</v>
      </c>
      <c r="M251" s="27">
        <v>287</v>
      </c>
      <c r="N251" s="27">
        <v>287</v>
      </c>
      <c r="O251" s="27">
        <v>287</v>
      </c>
      <c r="P251" s="27">
        <v>287</v>
      </c>
      <c r="Q251" s="27">
        <v>287</v>
      </c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1">
        <f t="shared" ref="AE251" si="121">SUM(R251:AD254)</f>
        <v>0</v>
      </c>
      <c r="AF251" s="11">
        <f t="shared" ref="AF251" si="122">R251*E251+S251*F251+T251*G251+U251*H251+V251*I251+W251*J251+X251*K251+Y251*L251+Z251*M251+AA251*N251+AB251*O251+AC251*P251+AD251*Q251</f>
        <v>0</v>
      </c>
    </row>
    <row r="252" spans="1:32" ht="29.1" customHeight="1" x14ac:dyDescent="0.25">
      <c r="A252" s="22"/>
      <c r="B252" s="22"/>
      <c r="C252" s="22"/>
      <c r="D252" s="24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2"/>
      <c r="AF252" s="12"/>
    </row>
    <row r="253" spans="1:32" ht="29.1" customHeight="1" x14ac:dyDescent="0.25">
      <c r="A253" s="22"/>
      <c r="B253" s="22"/>
      <c r="C253" s="22"/>
      <c r="D253" s="24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2"/>
      <c r="AF253" s="12"/>
    </row>
    <row r="254" spans="1:32" ht="29.1" customHeight="1" x14ac:dyDescent="0.25">
      <c r="A254" s="22"/>
      <c r="B254" s="22"/>
      <c r="C254" s="22"/>
      <c r="D254" s="24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3"/>
      <c r="AF254" s="13"/>
    </row>
    <row r="255" spans="1:32" ht="29.1" customHeight="1" x14ac:dyDescent="0.25">
      <c r="A255" s="21">
        <v>20012</v>
      </c>
      <c r="B255" s="21" t="s">
        <v>85</v>
      </c>
      <c r="C255" s="21"/>
      <c r="D255" s="23" t="s">
        <v>3</v>
      </c>
      <c r="E255" s="27">
        <v>287</v>
      </c>
      <c r="F255" s="27">
        <v>298</v>
      </c>
      <c r="G255" s="27">
        <v>287</v>
      </c>
      <c r="H255" s="27">
        <v>287</v>
      </c>
      <c r="I255" s="27">
        <v>287</v>
      </c>
      <c r="J255" s="27">
        <v>287</v>
      </c>
      <c r="K255" s="27">
        <v>287</v>
      </c>
      <c r="L255" s="27">
        <v>287</v>
      </c>
      <c r="M255" s="27">
        <v>287</v>
      </c>
      <c r="N255" s="27">
        <v>287</v>
      </c>
      <c r="O255" s="27">
        <v>287</v>
      </c>
      <c r="P255" s="27">
        <v>287</v>
      </c>
      <c r="Q255" s="27">
        <v>287</v>
      </c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1">
        <f t="shared" ref="AE255" si="123">SUM(R255:AD258)</f>
        <v>0</v>
      </c>
      <c r="AF255" s="11">
        <f t="shared" ref="AF255" si="124">R255*E255+S255*F255+T255*G255+U255*H255+V255*I255+W255*J255+X255*K255+Y255*L255+Z255*M255+AA255*N255+AB255*O255+AC255*P255+AD255*Q255</f>
        <v>0</v>
      </c>
    </row>
    <row r="256" spans="1:32" ht="29.1" customHeight="1" x14ac:dyDescent="0.25">
      <c r="A256" s="22"/>
      <c r="B256" s="22"/>
      <c r="C256" s="22"/>
      <c r="D256" s="24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2"/>
      <c r="AF256" s="12"/>
    </row>
    <row r="257" spans="1:32" ht="29.1" customHeight="1" x14ac:dyDescent="0.25">
      <c r="A257" s="22"/>
      <c r="B257" s="22"/>
      <c r="C257" s="22"/>
      <c r="D257" s="24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2"/>
      <c r="AF257" s="12"/>
    </row>
    <row r="258" spans="1:32" ht="29.1" customHeight="1" x14ac:dyDescent="0.25">
      <c r="A258" s="22"/>
      <c r="B258" s="22"/>
      <c r="C258" s="22"/>
      <c r="D258" s="24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3"/>
      <c r="AF258" s="13"/>
    </row>
    <row r="259" spans="1:32" ht="29.1" customHeight="1" x14ac:dyDescent="0.25">
      <c r="A259" s="21">
        <v>20010</v>
      </c>
      <c r="B259" s="21" t="s">
        <v>86</v>
      </c>
      <c r="C259" s="21"/>
      <c r="D259" s="23" t="s">
        <v>3</v>
      </c>
      <c r="E259" s="27">
        <v>287</v>
      </c>
      <c r="F259" s="27">
        <v>298</v>
      </c>
      <c r="G259" s="27">
        <v>287</v>
      </c>
      <c r="H259" s="27">
        <v>287</v>
      </c>
      <c r="I259" s="27">
        <v>287</v>
      </c>
      <c r="J259" s="27">
        <v>287</v>
      </c>
      <c r="K259" s="27">
        <v>287</v>
      </c>
      <c r="L259" s="27">
        <v>287</v>
      </c>
      <c r="M259" s="27">
        <v>287</v>
      </c>
      <c r="N259" s="27">
        <v>287</v>
      </c>
      <c r="O259" s="27">
        <v>287</v>
      </c>
      <c r="P259" s="27">
        <v>287</v>
      </c>
      <c r="Q259" s="27">
        <v>287</v>
      </c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1">
        <f t="shared" ref="AE259" si="125">SUM(R259:AD262)</f>
        <v>0</v>
      </c>
      <c r="AF259" s="11">
        <f t="shared" ref="AF259" si="126">R259*E259+S259*F259+T259*G259+U259*H259+V259*I259+W259*J259+X259*K259+Y259*L259+Z259*M259+AA259*N259+AB259*O259+AC259*P259+AD259*Q259</f>
        <v>0</v>
      </c>
    </row>
    <row r="260" spans="1:32" ht="29.1" customHeight="1" x14ac:dyDescent="0.25">
      <c r="A260" s="22"/>
      <c r="B260" s="22"/>
      <c r="C260" s="22"/>
      <c r="D260" s="24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2"/>
      <c r="AF260" s="12"/>
    </row>
    <row r="261" spans="1:32" ht="29.1" customHeight="1" x14ac:dyDescent="0.25">
      <c r="A261" s="22"/>
      <c r="B261" s="22"/>
      <c r="C261" s="22"/>
      <c r="D261" s="24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2"/>
      <c r="AF261" s="12"/>
    </row>
    <row r="262" spans="1:32" ht="29.1" customHeight="1" x14ac:dyDescent="0.25">
      <c r="A262" s="22"/>
      <c r="B262" s="22"/>
      <c r="C262" s="22"/>
      <c r="D262" s="24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3"/>
      <c r="AF262" s="13"/>
    </row>
    <row r="263" spans="1:32" ht="29.1" customHeight="1" x14ac:dyDescent="0.25">
      <c r="A263" s="21">
        <v>20011</v>
      </c>
      <c r="B263" s="21" t="s">
        <v>87</v>
      </c>
      <c r="C263" s="21"/>
      <c r="D263" s="23" t="s">
        <v>3</v>
      </c>
      <c r="E263" s="27">
        <v>287</v>
      </c>
      <c r="F263" s="27">
        <v>298</v>
      </c>
      <c r="G263" s="27">
        <v>287</v>
      </c>
      <c r="H263" s="27">
        <v>287</v>
      </c>
      <c r="I263" s="27">
        <v>287</v>
      </c>
      <c r="J263" s="27">
        <v>287</v>
      </c>
      <c r="K263" s="27">
        <v>287</v>
      </c>
      <c r="L263" s="27">
        <v>287</v>
      </c>
      <c r="M263" s="27">
        <v>287</v>
      </c>
      <c r="N263" s="27">
        <v>287</v>
      </c>
      <c r="O263" s="27">
        <v>287</v>
      </c>
      <c r="P263" s="27">
        <v>287</v>
      </c>
      <c r="Q263" s="27">
        <v>287</v>
      </c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1">
        <f t="shared" ref="AE263" si="127">SUM(R263:AD266)</f>
        <v>0</v>
      </c>
      <c r="AF263" s="11">
        <f t="shared" ref="AF263:AF267" si="128">R263*E263+S263*F263+T263*G263+U263*H263+V263*I263+W263*J263+X263*K263+Y263*L263+Z263*M263+AA263*N263+AB263*O263+AC263*P263+AD263*Q263</f>
        <v>0</v>
      </c>
    </row>
    <row r="264" spans="1:32" ht="29.1" customHeight="1" x14ac:dyDescent="0.25">
      <c r="A264" s="22"/>
      <c r="B264" s="22"/>
      <c r="C264" s="22"/>
      <c r="D264" s="24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2"/>
      <c r="AF264" s="12"/>
    </row>
    <row r="265" spans="1:32" ht="29.1" customHeight="1" x14ac:dyDescent="0.25">
      <c r="A265" s="22"/>
      <c r="B265" s="22"/>
      <c r="C265" s="22"/>
      <c r="D265" s="24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2"/>
      <c r="AF265" s="12"/>
    </row>
    <row r="266" spans="1:32" ht="29.1" customHeight="1" x14ac:dyDescent="0.25">
      <c r="A266" s="22"/>
      <c r="B266" s="22"/>
      <c r="C266" s="22"/>
      <c r="D266" s="24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3"/>
      <c r="AF266" s="13"/>
    </row>
    <row r="267" spans="1:32" ht="29.1" customHeight="1" x14ac:dyDescent="0.25">
      <c r="A267" s="21">
        <v>30026</v>
      </c>
      <c r="B267" s="21" t="s">
        <v>88</v>
      </c>
      <c r="C267" s="21"/>
      <c r="D267" s="23" t="s">
        <v>3</v>
      </c>
      <c r="E267" s="27">
        <v>287</v>
      </c>
      <c r="F267" s="27">
        <v>298</v>
      </c>
      <c r="G267" s="27">
        <v>287</v>
      </c>
      <c r="H267" s="27">
        <v>287</v>
      </c>
      <c r="I267" s="27">
        <v>287</v>
      </c>
      <c r="J267" s="27">
        <v>287</v>
      </c>
      <c r="K267" s="27">
        <v>287</v>
      </c>
      <c r="L267" s="27">
        <v>287</v>
      </c>
      <c r="M267" s="27">
        <v>287</v>
      </c>
      <c r="N267" s="27">
        <v>287</v>
      </c>
      <c r="O267" s="27">
        <v>287</v>
      </c>
      <c r="P267" s="27">
        <v>287</v>
      </c>
      <c r="Q267" s="27">
        <v>287</v>
      </c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1">
        <f>SUM(R267:AD270)</f>
        <v>0</v>
      </c>
      <c r="AF267" s="11">
        <f t="shared" si="128"/>
        <v>0</v>
      </c>
    </row>
    <row r="268" spans="1:32" ht="29.1" customHeight="1" x14ac:dyDescent="0.25">
      <c r="A268" s="22"/>
      <c r="B268" s="22"/>
      <c r="C268" s="22"/>
      <c r="D268" s="24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2"/>
      <c r="AF268" s="12"/>
    </row>
    <row r="269" spans="1:32" ht="29.1" customHeight="1" x14ac:dyDescent="0.25">
      <c r="A269" s="22"/>
      <c r="B269" s="22"/>
      <c r="C269" s="22"/>
      <c r="D269" s="24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2"/>
      <c r="AF269" s="12"/>
    </row>
    <row r="270" spans="1:32" ht="29.1" customHeight="1" x14ac:dyDescent="0.25">
      <c r="A270" s="22"/>
      <c r="B270" s="22"/>
      <c r="C270" s="22"/>
      <c r="D270" s="24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3"/>
      <c r="AF270" s="13"/>
    </row>
    <row r="271" spans="1:32" ht="29.1" customHeight="1" x14ac:dyDescent="0.25">
      <c r="A271" s="21">
        <v>30007</v>
      </c>
      <c r="B271" s="21" t="s">
        <v>89</v>
      </c>
      <c r="C271" s="21"/>
      <c r="D271" s="23" t="s">
        <v>3</v>
      </c>
      <c r="E271" s="27">
        <v>287</v>
      </c>
      <c r="F271" s="27">
        <v>298</v>
      </c>
      <c r="G271" s="27">
        <v>287</v>
      </c>
      <c r="H271" s="27">
        <v>287</v>
      </c>
      <c r="I271" s="27">
        <v>287</v>
      </c>
      <c r="J271" s="27">
        <v>287</v>
      </c>
      <c r="K271" s="27">
        <v>287</v>
      </c>
      <c r="L271" s="27">
        <v>287</v>
      </c>
      <c r="M271" s="27">
        <v>287</v>
      </c>
      <c r="N271" s="27">
        <v>287</v>
      </c>
      <c r="O271" s="27">
        <v>287</v>
      </c>
      <c r="P271" s="27">
        <v>287</v>
      </c>
      <c r="Q271" s="27">
        <v>287</v>
      </c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1">
        <f t="shared" ref="AE271" si="129">SUM(R271:AD274)</f>
        <v>0</v>
      </c>
      <c r="AF271" s="11">
        <f t="shared" ref="AF271:AF303" si="130">R271*E271+S271*F271+T271*G271+U271*H271+V271*I271+W271*J271+X271*K271+Y271*L271+Z271*M271+AA271*N271+AB271*O271+AC271*P271+AD271*Q271</f>
        <v>0</v>
      </c>
    </row>
    <row r="272" spans="1:32" ht="29.1" customHeight="1" x14ac:dyDescent="0.25">
      <c r="A272" s="22"/>
      <c r="B272" s="22"/>
      <c r="C272" s="22"/>
      <c r="D272" s="24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2"/>
      <c r="AF272" s="12"/>
    </row>
    <row r="273" spans="1:32" ht="29.1" customHeight="1" x14ac:dyDescent="0.25">
      <c r="A273" s="22"/>
      <c r="B273" s="22"/>
      <c r="C273" s="22"/>
      <c r="D273" s="24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2"/>
      <c r="AF273" s="12"/>
    </row>
    <row r="274" spans="1:32" ht="29.1" customHeight="1" x14ac:dyDescent="0.25">
      <c r="A274" s="22"/>
      <c r="B274" s="22"/>
      <c r="C274" s="22"/>
      <c r="D274" s="24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3"/>
      <c r="AF274" s="13"/>
    </row>
    <row r="275" spans="1:32" ht="29.1" customHeight="1" x14ac:dyDescent="0.25">
      <c r="A275" s="21">
        <v>30010</v>
      </c>
      <c r="B275" s="21" t="s">
        <v>90</v>
      </c>
      <c r="C275" s="21"/>
      <c r="D275" s="23" t="s">
        <v>3</v>
      </c>
      <c r="E275" s="27">
        <v>287</v>
      </c>
      <c r="F275" s="27">
        <v>298</v>
      </c>
      <c r="G275" s="27">
        <v>287</v>
      </c>
      <c r="H275" s="27">
        <v>287</v>
      </c>
      <c r="I275" s="27">
        <v>287</v>
      </c>
      <c r="J275" s="27">
        <v>287</v>
      </c>
      <c r="K275" s="27">
        <v>287</v>
      </c>
      <c r="L275" s="27">
        <v>287</v>
      </c>
      <c r="M275" s="27">
        <v>287</v>
      </c>
      <c r="N275" s="27">
        <v>287</v>
      </c>
      <c r="O275" s="27">
        <v>287</v>
      </c>
      <c r="P275" s="27">
        <v>287</v>
      </c>
      <c r="Q275" s="27">
        <v>287</v>
      </c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1">
        <f t="shared" ref="AE275" si="131">SUM(R275:AD278)</f>
        <v>0</v>
      </c>
      <c r="AF275" s="11">
        <f t="shared" si="130"/>
        <v>0</v>
      </c>
    </row>
    <row r="276" spans="1:32" ht="29.1" customHeight="1" x14ac:dyDescent="0.25">
      <c r="A276" s="22"/>
      <c r="B276" s="22"/>
      <c r="C276" s="22"/>
      <c r="D276" s="24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2"/>
      <c r="AF276" s="12"/>
    </row>
    <row r="277" spans="1:32" ht="29.1" customHeight="1" x14ac:dyDescent="0.25">
      <c r="A277" s="22"/>
      <c r="B277" s="22"/>
      <c r="C277" s="22"/>
      <c r="D277" s="24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2"/>
      <c r="AF277" s="12"/>
    </row>
    <row r="278" spans="1:32" ht="29.1" customHeight="1" x14ac:dyDescent="0.25">
      <c r="A278" s="22"/>
      <c r="B278" s="22"/>
      <c r="C278" s="22"/>
      <c r="D278" s="24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3"/>
      <c r="AF278" s="13"/>
    </row>
    <row r="279" spans="1:32" ht="29.1" customHeight="1" x14ac:dyDescent="0.25">
      <c r="A279" s="21">
        <v>30023</v>
      </c>
      <c r="B279" s="21" t="s">
        <v>91</v>
      </c>
      <c r="C279" s="21"/>
      <c r="D279" s="23" t="s">
        <v>3</v>
      </c>
      <c r="E279" s="27">
        <v>287</v>
      </c>
      <c r="F279" s="27">
        <v>298</v>
      </c>
      <c r="G279" s="27">
        <v>287</v>
      </c>
      <c r="H279" s="27">
        <v>287</v>
      </c>
      <c r="I279" s="27">
        <v>287</v>
      </c>
      <c r="J279" s="27">
        <v>287</v>
      </c>
      <c r="K279" s="27">
        <v>287</v>
      </c>
      <c r="L279" s="27">
        <v>287</v>
      </c>
      <c r="M279" s="27">
        <v>287</v>
      </c>
      <c r="N279" s="27">
        <v>287</v>
      </c>
      <c r="O279" s="27">
        <v>287</v>
      </c>
      <c r="P279" s="27">
        <v>287</v>
      </c>
      <c r="Q279" s="27">
        <v>287</v>
      </c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1">
        <f t="shared" ref="AE279" si="132">SUM(R279:AD282)</f>
        <v>0</v>
      </c>
      <c r="AF279" s="11">
        <f t="shared" si="130"/>
        <v>0</v>
      </c>
    </row>
    <row r="280" spans="1:32" ht="29.1" customHeight="1" x14ac:dyDescent="0.25">
      <c r="A280" s="22"/>
      <c r="B280" s="22"/>
      <c r="C280" s="22"/>
      <c r="D280" s="24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2"/>
      <c r="AF280" s="12"/>
    </row>
    <row r="281" spans="1:32" ht="29.1" customHeight="1" x14ac:dyDescent="0.25">
      <c r="A281" s="22"/>
      <c r="B281" s="22"/>
      <c r="C281" s="22"/>
      <c r="D281" s="24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2"/>
      <c r="AF281" s="12"/>
    </row>
    <row r="282" spans="1:32" ht="29.1" customHeight="1" x14ac:dyDescent="0.25">
      <c r="A282" s="22"/>
      <c r="B282" s="22"/>
      <c r="C282" s="22"/>
      <c r="D282" s="24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3"/>
      <c r="AF282" s="13"/>
    </row>
    <row r="283" spans="1:32" ht="29.1" customHeight="1" x14ac:dyDescent="0.25">
      <c r="A283" s="21">
        <v>30001</v>
      </c>
      <c r="B283" s="21" t="s">
        <v>92</v>
      </c>
      <c r="C283" s="21"/>
      <c r="D283" s="23" t="s">
        <v>3</v>
      </c>
      <c r="E283" s="27">
        <v>287</v>
      </c>
      <c r="F283" s="27">
        <v>298</v>
      </c>
      <c r="G283" s="27">
        <v>287</v>
      </c>
      <c r="H283" s="27">
        <v>287</v>
      </c>
      <c r="I283" s="27">
        <v>287</v>
      </c>
      <c r="J283" s="27">
        <v>287</v>
      </c>
      <c r="K283" s="27">
        <v>287</v>
      </c>
      <c r="L283" s="27">
        <v>287</v>
      </c>
      <c r="M283" s="27">
        <v>287</v>
      </c>
      <c r="N283" s="27">
        <v>287</v>
      </c>
      <c r="O283" s="27">
        <v>287</v>
      </c>
      <c r="P283" s="27">
        <v>287</v>
      </c>
      <c r="Q283" s="27">
        <v>287</v>
      </c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1">
        <f t="shared" ref="AE283" si="133">SUM(R283:AD286)</f>
        <v>0</v>
      </c>
      <c r="AF283" s="11">
        <f t="shared" si="130"/>
        <v>0</v>
      </c>
    </row>
    <row r="284" spans="1:32" ht="29.1" customHeight="1" x14ac:dyDescent="0.25">
      <c r="A284" s="22"/>
      <c r="B284" s="22"/>
      <c r="C284" s="22"/>
      <c r="D284" s="24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2"/>
      <c r="AF284" s="12"/>
    </row>
    <row r="285" spans="1:32" ht="29.1" customHeight="1" x14ac:dyDescent="0.25">
      <c r="A285" s="22"/>
      <c r="B285" s="22"/>
      <c r="C285" s="22"/>
      <c r="D285" s="24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2"/>
      <c r="AF285" s="12"/>
    </row>
    <row r="286" spans="1:32" ht="29.1" customHeight="1" x14ac:dyDescent="0.25">
      <c r="A286" s="22"/>
      <c r="B286" s="22"/>
      <c r="C286" s="22"/>
      <c r="D286" s="24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3"/>
      <c r="AF286" s="13"/>
    </row>
    <row r="287" spans="1:32" ht="29.1" customHeight="1" x14ac:dyDescent="0.25">
      <c r="A287" s="21">
        <v>30020</v>
      </c>
      <c r="B287" s="21" t="s">
        <v>93</v>
      </c>
      <c r="C287" s="21"/>
      <c r="D287" s="23" t="s">
        <v>3</v>
      </c>
      <c r="E287" s="27">
        <v>287</v>
      </c>
      <c r="F287" s="27">
        <v>298</v>
      </c>
      <c r="G287" s="27">
        <v>287</v>
      </c>
      <c r="H287" s="27">
        <v>287</v>
      </c>
      <c r="I287" s="27">
        <v>287</v>
      </c>
      <c r="J287" s="27">
        <v>287</v>
      </c>
      <c r="K287" s="27">
        <v>287</v>
      </c>
      <c r="L287" s="27">
        <v>287</v>
      </c>
      <c r="M287" s="27">
        <v>287</v>
      </c>
      <c r="N287" s="27">
        <v>287</v>
      </c>
      <c r="O287" s="27">
        <v>287</v>
      </c>
      <c r="P287" s="27">
        <v>287</v>
      </c>
      <c r="Q287" s="27">
        <v>287</v>
      </c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1">
        <f t="shared" ref="AE287" si="134">SUM(R287:AD290)</f>
        <v>0</v>
      </c>
      <c r="AF287" s="11">
        <f t="shared" si="130"/>
        <v>0</v>
      </c>
    </row>
    <row r="288" spans="1:32" ht="29.1" customHeight="1" x14ac:dyDescent="0.25">
      <c r="A288" s="22"/>
      <c r="B288" s="22"/>
      <c r="C288" s="22"/>
      <c r="D288" s="24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2"/>
      <c r="AF288" s="12"/>
    </row>
    <row r="289" spans="1:32" ht="29.1" customHeight="1" x14ac:dyDescent="0.25">
      <c r="A289" s="22"/>
      <c r="B289" s="22"/>
      <c r="C289" s="22"/>
      <c r="D289" s="24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2"/>
      <c r="AF289" s="12"/>
    </row>
    <row r="290" spans="1:32" ht="29.1" customHeight="1" x14ac:dyDescent="0.25">
      <c r="A290" s="22"/>
      <c r="B290" s="22"/>
      <c r="C290" s="22"/>
      <c r="D290" s="24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3"/>
      <c r="AF290" s="13"/>
    </row>
    <row r="291" spans="1:32" ht="29.1" customHeight="1" x14ac:dyDescent="0.25">
      <c r="A291" s="21">
        <v>30024</v>
      </c>
      <c r="B291" s="21" t="s">
        <v>94</v>
      </c>
      <c r="C291" s="21"/>
      <c r="D291" s="23" t="s">
        <v>3</v>
      </c>
      <c r="E291" s="27">
        <v>287</v>
      </c>
      <c r="F291" s="27">
        <v>298</v>
      </c>
      <c r="G291" s="27">
        <v>287</v>
      </c>
      <c r="H291" s="27">
        <v>287</v>
      </c>
      <c r="I291" s="27">
        <v>287</v>
      </c>
      <c r="J291" s="27">
        <v>287</v>
      </c>
      <c r="K291" s="27">
        <v>287</v>
      </c>
      <c r="L291" s="27">
        <v>287</v>
      </c>
      <c r="M291" s="27">
        <v>287</v>
      </c>
      <c r="N291" s="27">
        <v>287</v>
      </c>
      <c r="O291" s="27">
        <v>287</v>
      </c>
      <c r="P291" s="27">
        <v>287</v>
      </c>
      <c r="Q291" s="27">
        <v>287</v>
      </c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1">
        <f t="shared" ref="AE291" si="135">SUM(R291:AD294)</f>
        <v>0</v>
      </c>
      <c r="AF291" s="11">
        <f t="shared" si="130"/>
        <v>0</v>
      </c>
    </row>
    <row r="292" spans="1:32" ht="29.1" customHeight="1" x14ac:dyDescent="0.25">
      <c r="A292" s="22"/>
      <c r="B292" s="22"/>
      <c r="C292" s="22"/>
      <c r="D292" s="24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2"/>
      <c r="AF292" s="12"/>
    </row>
    <row r="293" spans="1:32" ht="29.1" customHeight="1" x14ac:dyDescent="0.25">
      <c r="A293" s="22"/>
      <c r="B293" s="22"/>
      <c r="C293" s="22"/>
      <c r="D293" s="24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2"/>
      <c r="AF293" s="12"/>
    </row>
    <row r="294" spans="1:32" ht="29.1" customHeight="1" x14ac:dyDescent="0.25">
      <c r="A294" s="22"/>
      <c r="B294" s="22"/>
      <c r="C294" s="22"/>
      <c r="D294" s="24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3"/>
      <c r="AF294" s="13"/>
    </row>
    <row r="295" spans="1:32" ht="29.1" customHeight="1" x14ac:dyDescent="0.25">
      <c r="A295" s="21">
        <v>30013</v>
      </c>
      <c r="B295" s="21" t="s">
        <v>95</v>
      </c>
      <c r="C295" s="21"/>
      <c r="D295" s="23" t="s">
        <v>3</v>
      </c>
      <c r="E295" s="27">
        <v>287</v>
      </c>
      <c r="F295" s="27">
        <v>298</v>
      </c>
      <c r="G295" s="27">
        <v>287</v>
      </c>
      <c r="H295" s="27">
        <v>287</v>
      </c>
      <c r="I295" s="27">
        <v>287</v>
      </c>
      <c r="J295" s="27">
        <v>287</v>
      </c>
      <c r="K295" s="27">
        <v>287</v>
      </c>
      <c r="L295" s="27">
        <v>287</v>
      </c>
      <c r="M295" s="27">
        <v>287</v>
      </c>
      <c r="N295" s="27">
        <v>287</v>
      </c>
      <c r="O295" s="27">
        <v>287</v>
      </c>
      <c r="P295" s="27">
        <v>287</v>
      </c>
      <c r="Q295" s="27">
        <v>287</v>
      </c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1">
        <f t="shared" ref="AE295" si="136">SUM(R295:AD298)</f>
        <v>0</v>
      </c>
      <c r="AF295" s="11">
        <f t="shared" si="130"/>
        <v>0</v>
      </c>
    </row>
    <row r="296" spans="1:32" ht="29.1" customHeight="1" x14ac:dyDescent="0.25">
      <c r="A296" s="22"/>
      <c r="B296" s="22"/>
      <c r="C296" s="22"/>
      <c r="D296" s="24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2"/>
      <c r="AF296" s="12"/>
    </row>
    <row r="297" spans="1:32" ht="29.1" customHeight="1" x14ac:dyDescent="0.25">
      <c r="A297" s="22"/>
      <c r="B297" s="22"/>
      <c r="C297" s="22"/>
      <c r="D297" s="24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2"/>
      <c r="AF297" s="12"/>
    </row>
    <row r="298" spans="1:32" ht="29.1" customHeight="1" x14ac:dyDescent="0.25">
      <c r="A298" s="22"/>
      <c r="B298" s="22"/>
      <c r="C298" s="22"/>
      <c r="D298" s="24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3"/>
      <c r="AF298" s="13"/>
    </row>
    <row r="299" spans="1:32" ht="29.1" customHeight="1" x14ac:dyDescent="0.25">
      <c r="A299" s="21">
        <v>30015</v>
      </c>
      <c r="B299" s="21" t="s">
        <v>96</v>
      </c>
      <c r="C299" s="21"/>
      <c r="D299" s="23" t="s">
        <v>3</v>
      </c>
      <c r="E299" s="27">
        <v>287</v>
      </c>
      <c r="F299" s="27">
        <v>298</v>
      </c>
      <c r="G299" s="27">
        <v>287</v>
      </c>
      <c r="H299" s="27">
        <v>287</v>
      </c>
      <c r="I299" s="27">
        <v>287</v>
      </c>
      <c r="J299" s="27">
        <v>287</v>
      </c>
      <c r="K299" s="27">
        <v>287</v>
      </c>
      <c r="L299" s="27">
        <v>287</v>
      </c>
      <c r="M299" s="27">
        <v>287</v>
      </c>
      <c r="N299" s="27">
        <v>287</v>
      </c>
      <c r="O299" s="27">
        <v>287</v>
      </c>
      <c r="P299" s="27">
        <v>287</v>
      </c>
      <c r="Q299" s="27">
        <v>287</v>
      </c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1">
        <f t="shared" ref="AE299" si="137">SUM(R299:AD302)</f>
        <v>0</v>
      </c>
      <c r="AF299" s="11">
        <f t="shared" si="130"/>
        <v>0</v>
      </c>
    </row>
    <row r="300" spans="1:32" ht="29.1" customHeight="1" x14ac:dyDescent="0.25">
      <c r="A300" s="22"/>
      <c r="B300" s="22"/>
      <c r="C300" s="22"/>
      <c r="D300" s="24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2"/>
      <c r="AF300" s="12"/>
    </row>
    <row r="301" spans="1:32" ht="29.1" customHeight="1" x14ac:dyDescent="0.25">
      <c r="A301" s="22"/>
      <c r="B301" s="22"/>
      <c r="C301" s="22"/>
      <c r="D301" s="24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2"/>
      <c r="AF301" s="12"/>
    </row>
    <row r="302" spans="1:32" ht="29.1" customHeight="1" x14ac:dyDescent="0.25">
      <c r="A302" s="22"/>
      <c r="B302" s="22"/>
      <c r="C302" s="22"/>
      <c r="D302" s="24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3"/>
      <c r="AF302" s="13"/>
    </row>
    <row r="303" spans="1:32" ht="29.1" customHeight="1" x14ac:dyDescent="0.25">
      <c r="A303" s="21">
        <v>30028</v>
      </c>
      <c r="B303" s="21" t="s">
        <v>97</v>
      </c>
      <c r="C303" s="21"/>
      <c r="D303" s="23" t="s">
        <v>3</v>
      </c>
      <c r="E303" s="27">
        <v>287</v>
      </c>
      <c r="F303" s="27">
        <v>298</v>
      </c>
      <c r="G303" s="27">
        <v>287</v>
      </c>
      <c r="H303" s="27">
        <v>287</v>
      </c>
      <c r="I303" s="27">
        <v>287</v>
      </c>
      <c r="J303" s="27">
        <v>287</v>
      </c>
      <c r="K303" s="27">
        <v>287</v>
      </c>
      <c r="L303" s="27">
        <v>287</v>
      </c>
      <c r="M303" s="27">
        <v>287</v>
      </c>
      <c r="N303" s="27">
        <v>287</v>
      </c>
      <c r="O303" s="27">
        <v>287</v>
      </c>
      <c r="P303" s="27">
        <v>287</v>
      </c>
      <c r="Q303" s="27">
        <v>287</v>
      </c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1">
        <f t="shared" ref="AE303" si="138">SUM(R303:AD306)</f>
        <v>0</v>
      </c>
      <c r="AF303" s="11">
        <f t="shared" si="130"/>
        <v>0</v>
      </c>
    </row>
    <row r="304" spans="1:32" ht="29.1" customHeight="1" x14ac:dyDescent="0.25">
      <c r="A304" s="22"/>
      <c r="B304" s="22"/>
      <c r="C304" s="22"/>
      <c r="D304" s="24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2"/>
      <c r="AF304" s="12"/>
    </row>
    <row r="305" spans="1:32" ht="29.1" customHeight="1" x14ac:dyDescent="0.25">
      <c r="A305" s="22"/>
      <c r="B305" s="22"/>
      <c r="C305" s="22"/>
      <c r="D305" s="24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2"/>
      <c r="AF305" s="12"/>
    </row>
    <row r="306" spans="1:32" ht="29.1" customHeight="1" x14ac:dyDescent="0.25">
      <c r="A306" s="22"/>
      <c r="B306" s="22"/>
      <c r="C306" s="22"/>
      <c r="D306" s="24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3"/>
      <c r="AF306" s="13"/>
    </row>
    <row r="309" spans="1:32" x14ac:dyDescent="0.25">
      <c r="AD309" s="7" t="s">
        <v>100</v>
      </c>
      <c r="AE309" s="7">
        <f>SUM(AF3:AF306)</f>
        <v>0</v>
      </c>
      <c r="AF309" s="9"/>
    </row>
    <row r="310" spans="1:32" x14ac:dyDescent="0.25">
      <c r="AD310" s="6" t="s">
        <v>101</v>
      </c>
      <c r="AE310" s="6">
        <f>SUM(AE3:AE306)</f>
        <v>0</v>
      </c>
      <c r="AF310" s="10"/>
    </row>
  </sheetData>
  <sheetProtection formatCells="0" formatColumns="0" formatRows="0" insertColumns="0" insertRows="0" insertHyperlinks="0" deleteColumns="0" deleteRows="0" sort="0" autoFilter="0" pivotTables="0"/>
  <mergeCells count="2440">
    <mergeCell ref="AA3:AA6"/>
    <mergeCell ref="AB3:AB6"/>
    <mergeCell ref="AC3:AC6"/>
    <mergeCell ref="AD3:AD6"/>
    <mergeCell ref="AE3:AE6"/>
    <mergeCell ref="AF3:AF6"/>
    <mergeCell ref="U3:U6"/>
    <mergeCell ref="V3:V6"/>
    <mergeCell ref="W3:W6"/>
    <mergeCell ref="X3:X6"/>
    <mergeCell ref="Y3:Y6"/>
    <mergeCell ref="Z3:Z6"/>
    <mergeCell ref="R1:AD1"/>
    <mergeCell ref="AE1:AE2"/>
    <mergeCell ref="AF1:AF2"/>
    <mergeCell ref="A3:A6"/>
    <mergeCell ref="B3:B6"/>
    <mergeCell ref="C3:C6"/>
    <mergeCell ref="D3:D6"/>
    <mergeCell ref="R3:R6"/>
    <mergeCell ref="S3:S6"/>
    <mergeCell ref="T3:T6"/>
    <mergeCell ref="A1:A2"/>
    <mergeCell ref="B1:B2"/>
    <mergeCell ref="C1:C2"/>
    <mergeCell ref="D1:D2"/>
    <mergeCell ref="E1:Q1"/>
    <mergeCell ref="AF7:AF10"/>
    <mergeCell ref="A11:A14"/>
    <mergeCell ref="B11:B14"/>
    <mergeCell ref="C11:C14"/>
    <mergeCell ref="D11:D14"/>
    <mergeCell ref="R11:R14"/>
    <mergeCell ref="S11:S14"/>
    <mergeCell ref="T11:T14"/>
    <mergeCell ref="U11:U14"/>
    <mergeCell ref="V11:V14"/>
    <mergeCell ref="Z7:Z10"/>
    <mergeCell ref="AA7:AA10"/>
    <mergeCell ref="AB7:AB10"/>
    <mergeCell ref="AC7:AC10"/>
    <mergeCell ref="AD7:AD10"/>
    <mergeCell ref="AE7:AE10"/>
    <mergeCell ref="T7:T10"/>
    <mergeCell ref="U7:U10"/>
    <mergeCell ref="V7:V10"/>
    <mergeCell ref="W7:W10"/>
    <mergeCell ref="X7:X10"/>
    <mergeCell ref="Y7:Y10"/>
    <mergeCell ref="A7:A10"/>
    <mergeCell ref="B7:B10"/>
    <mergeCell ref="C7:C10"/>
    <mergeCell ref="D7:D10"/>
    <mergeCell ref="R7:R10"/>
    <mergeCell ref="S7:S10"/>
    <mergeCell ref="K7:K10"/>
    <mergeCell ref="L7:L10"/>
    <mergeCell ref="M7:M10"/>
    <mergeCell ref="N7:N10"/>
    <mergeCell ref="T15:T18"/>
    <mergeCell ref="U15:U18"/>
    <mergeCell ref="V15:V18"/>
    <mergeCell ref="W15:W18"/>
    <mergeCell ref="X15:X18"/>
    <mergeCell ref="Y15:Y18"/>
    <mergeCell ref="AC11:AC14"/>
    <mergeCell ref="AD11:AD14"/>
    <mergeCell ref="AE11:AE14"/>
    <mergeCell ref="AF11:AF14"/>
    <mergeCell ref="A15:A18"/>
    <mergeCell ref="B15:B18"/>
    <mergeCell ref="C15:C18"/>
    <mergeCell ref="D15:D18"/>
    <mergeCell ref="R15:R18"/>
    <mergeCell ref="S15:S18"/>
    <mergeCell ref="W11:W14"/>
    <mergeCell ref="X11:X14"/>
    <mergeCell ref="Y11:Y14"/>
    <mergeCell ref="Z11:Z14"/>
    <mergeCell ref="AA11:AA14"/>
    <mergeCell ref="AB11:AB14"/>
    <mergeCell ref="AC19:AC22"/>
    <mergeCell ref="AD19:AD22"/>
    <mergeCell ref="AE19:AE22"/>
    <mergeCell ref="AF19:AF22"/>
    <mergeCell ref="A23:A26"/>
    <mergeCell ref="B23:B26"/>
    <mergeCell ref="C23:C26"/>
    <mergeCell ref="D23:D26"/>
    <mergeCell ref="R23:R26"/>
    <mergeCell ref="S23:S26"/>
    <mergeCell ref="W19:W22"/>
    <mergeCell ref="X19:X22"/>
    <mergeCell ref="Y19:Y22"/>
    <mergeCell ref="Z19:Z22"/>
    <mergeCell ref="AA19:AA22"/>
    <mergeCell ref="AB19:AB22"/>
    <mergeCell ref="AF15:AF18"/>
    <mergeCell ref="A19:A22"/>
    <mergeCell ref="B19:B22"/>
    <mergeCell ref="C19:C22"/>
    <mergeCell ref="D19:D22"/>
    <mergeCell ref="R19:R22"/>
    <mergeCell ref="S19:S22"/>
    <mergeCell ref="T19:T22"/>
    <mergeCell ref="U19:U22"/>
    <mergeCell ref="V19:V22"/>
    <mergeCell ref="Z15:Z18"/>
    <mergeCell ref="AA15:AA18"/>
    <mergeCell ref="AB15:AB18"/>
    <mergeCell ref="AC15:AC18"/>
    <mergeCell ref="AD15:AD18"/>
    <mergeCell ref="AE15:AE18"/>
    <mergeCell ref="AF23:AF26"/>
    <mergeCell ref="A27:A30"/>
    <mergeCell ref="B27:B30"/>
    <mergeCell ref="C27:C30"/>
    <mergeCell ref="D27:D30"/>
    <mergeCell ref="R27:R30"/>
    <mergeCell ref="S27:S30"/>
    <mergeCell ref="T27:T30"/>
    <mergeCell ref="U27:U30"/>
    <mergeCell ref="V27:V30"/>
    <mergeCell ref="Z23:Z26"/>
    <mergeCell ref="AA23:AA26"/>
    <mergeCell ref="AB23:AB26"/>
    <mergeCell ref="AC23:AC26"/>
    <mergeCell ref="AD23:AD26"/>
    <mergeCell ref="AE23:AE26"/>
    <mergeCell ref="T23:T26"/>
    <mergeCell ref="U23:U26"/>
    <mergeCell ref="V23:V26"/>
    <mergeCell ref="W23:W26"/>
    <mergeCell ref="X23:X26"/>
    <mergeCell ref="Y23:Y26"/>
    <mergeCell ref="T31:T34"/>
    <mergeCell ref="U31:U34"/>
    <mergeCell ref="V31:V34"/>
    <mergeCell ref="W31:W34"/>
    <mergeCell ref="X31:X34"/>
    <mergeCell ref="Y31:Y34"/>
    <mergeCell ref="AC27:AC30"/>
    <mergeCell ref="AD27:AD30"/>
    <mergeCell ref="AE27:AE30"/>
    <mergeCell ref="AF27:AF30"/>
    <mergeCell ref="A31:A34"/>
    <mergeCell ref="B31:B34"/>
    <mergeCell ref="C31:C34"/>
    <mergeCell ref="D31:D34"/>
    <mergeCell ref="R31:R34"/>
    <mergeCell ref="S31:S34"/>
    <mergeCell ref="W27:W30"/>
    <mergeCell ref="X27:X30"/>
    <mergeCell ref="Y27:Y30"/>
    <mergeCell ref="Z27:Z30"/>
    <mergeCell ref="AA27:AA30"/>
    <mergeCell ref="AB27:AB30"/>
    <mergeCell ref="AC35:AC38"/>
    <mergeCell ref="AD35:AD38"/>
    <mergeCell ref="AE35:AE38"/>
    <mergeCell ref="AF35:AF38"/>
    <mergeCell ref="A39:A42"/>
    <mergeCell ref="B39:B42"/>
    <mergeCell ref="C39:C42"/>
    <mergeCell ref="D39:D42"/>
    <mergeCell ref="R39:R42"/>
    <mergeCell ref="S39:S42"/>
    <mergeCell ref="W35:W38"/>
    <mergeCell ref="X35:X38"/>
    <mergeCell ref="Y35:Y38"/>
    <mergeCell ref="Z35:Z38"/>
    <mergeCell ref="AA35:AA38"/>
    <mergeCell ref="AB35:AB38"/>
    <mergeCell ref="AF31:AF34"/>
    <mergeCell ref="A35:A38"/>
    <mergeCell ref="B35:B38"/>
    <mergeCell ref="C35:C38"/>
    <mergeCell ref="D35:D38"/>
    <mergeCell ref="R35:R38"/>
    <mergeCell ref="S35:S38"/>
    <mergeCell ref="T35:T38"/>
    <mergeCell ref="U35:U38"/>
    <mergeCell ref="V35:V38"/>
    <mergeCell ref="Z31:Z34"/>
    <mergeCell ref="AA31:AA34"/>
    <mergeCell ref="AB31:AB34"/>
    <mergeCell ref="AC31:AC34"/>
    <mergeCell ref="AD31:AD34"/>
    <mergeCell ref="AE31:AE34"/>
    <mergeCell ref="AF39:AF42"/>
    <mergeCell ref="A43:A46"/>
    <mergeCell ref="B43:B46"/>
    <mergeCell ref="C43:C46"/>
    <mergeCell ref="D43:D46"/>
    <mergeCell ref="R43:R46"/>
    <mergeCell ref="S43:S46"/>
    <mergeCell ref="T43:T46"/>
    <mergeCell ref="U43:U46"/>
    <mergeCell ref="V43:V46"/>
    <mergeCell ref="Z39:Z42"/>
    <mergeCell ref="AA39:AA42"/>
    <mergeCell ref="AB39:AB42"/>
    <mergeCell ref="AC39:AC42"/>
    <mergeCell ref="AD39:AD42"/>
    <mergeCell ref="AE39:AE42"/>
    <mergeCell ref="T39:T42"/>
    <mergeCell ref="U39:U42"/>
    <mergeCell ref="V39:V42"/>
    <mergeCell ref="W39:W42"/>
    <mergeCell ref="X39:X42"/>
    <mergeCell ref="Y39:Y42"/>
    <mergeCell ref="T47:T50"/>
    <mergeCell ref="U47:U50"/>
    <mergeCell ref="V47:V50"/>
    <mergeCell ref="W47:W50"/>
    <mergeCell ref="X47:X50"/>
    <mergeCell ref="Y47:Y50"/>
    <mergeCell ref="AC43:AC46"/>
    <mergeCell ref="AD43:AD46"/>
    <mergeCell ref="AE43:AE46"/>
    <mergeCell ref="AF43:AF46"/>
    <mergeCell ref="A47:A50"/>
    <mergeCell ref="B47:B50"/>
    <mergeCell ref="C47:C50"/>
    <mergeCell ref="D47:D50"/>
    <mergeCell ref="R47:R50"/>
    <mergeCell ref="S47:S50"/>
    <mergeCell ref="W43:W46"/>
    <mergeCell ref="X43:X46"/>
    <mergeCell ref="Y43:Y46"/>
    <mergeCell ref="Z43:Z46"/>
    <mergeCell ref="AA43:AA46"/>
    <mergeCell ref="AB43:AB46"/>
    <mergeCell ref="AC51:AC54"/>
    <mergeCell ref="AD51:AD54"/>
    <mergeCell ref="AE51:AE54"/>
    <mergeCell ref="AF51:AF54"/>
    <mergeCell ref="A55:A58"/>
    <mergeCell ref="B55:B58"/>
    <mergeCell ref="C55:C58"/>
    <mergeCell ref="D55:D58"/>
    <mergeCell ref="R55:R58"/>
    <mergeCell ref="S55:S58"/>
    <mergeCell ref="W51:W54"/>
    <mergeCell ref="X51:X54"/>
    <mergeCell ref="Y51:Y54"/>
    <mergeCell ref="Z51:Z54"/>
    <mergeCell ref="AA51:AA54"/>
    <mergeCell ref="AB51:AB54"/>
    <mergeCell ref="AF47:AF50"/>
    <mergeCell ref="A51:A54"/>
    <mergeCell ref="B51:B54"/>
    <mergeCell ref="C51:C54"/>
    <mergeCell ref="D51:D54"/>
    <mergeCell ref="R51:R54"/>
    <mergeCell ref="S51:S54"/>
    <mergeCell ref="T51:T54"/>
    <mergeCell ref="U51:U54"/>
    <mergeCell ref="V51:V54"/>
    <mergeCell ref="Z47:Z50"/>
    <mergeCell ref="AA47:AA50"/>
    <mergeCell ref="AB47:AB50"/>
    <mergeCell ref="AC47:AC50"/>
    <mergeCell ref="AD47:AD50"/>
    <mergeCell ref="AE47:AE50"/>
    <mergeCell ref="AF55:AF58"/>
    <mergeCell ref="A59:A62"/>
    <mergeCell ref="B59:B62"/>
    <mergeCell ref="C59:C62"/>
    <mergeCell ref="D59:D62"/>
    <mergeCell ref="R59:R62"/>
    <mergeCell ref="S59:S62"/>
    <mergeCell ref="T59:T62"/>
    <mergeCell ref="U59:U62"/>
    <mergeCell ref="V59:V62"/>
    <mergeCell ref="Z55:Z58"/>
    <mergeCell ref="AA55:AA58"/>
    <mergeCell ref="AB55:AB58"/>
    <mergeCell ref="AC55:AC58"/>
    <mergeCell ref="AD55:AD58"/>
    <mergeCell ref="AE55:AE58"/>
    <mergeCell ref="T55:T58"/>
    <mergeCell ref="U55:U58"/>
    <mergeCell ref="V55:V58"/>
    <mergeCell ref="W55:W58"/>
    <mergeCell ref="X55:X58"/>
    <mergeCell ref="Y55:Y58"/>
    <mergeCell ref="T63:T66"/>
    <mergeCell ref="U63:U66"/>
    <mergeCell ref="V63:V66"/>
    <mergeCell ref="W63:W66"/>
    <mergeCell ref="X63:X66"/>
    <mergeCell ref="Y63:Y66"/>
    <mergeCell ref="AC59:AC62"/>
    <mergeCell ref="AD59:AD62"/>
    <mergeCell ref="AE59:AE62"/>
    <mergeCell ref="AF59:AF62"/>
    <mergeCell ref="A63:A66"/>
    <mergeCell ref="B63:B66"/>
    <mergeCell ref="C63:C66"/>
    <mergeCell ref="D63:D66"/>
    <mergeCell ref="R63:R66"/>
    <mergeCell ref="S63:S66"/>
    <mergeCell ref="W59:W62"/>
    <mergeCell ref="X59:X62"/>
    <mergeCell ref="Y59:Y62"/>
    <mergeCell ref="Z59:Z62"/>
    <mergeCell ref="AA59:AA62"/>
    <mergeCell ref="AB59:AB62"/>
    <mergeCell ref="AC67:AC70"/>
    <mergeCell ref="AD67:AD70"/>
    <mergeCell ref="AE67:AE70"/>
    <mergeCell ref="AF67:AF70"/>
    <mergeCell ref="A71:A74"/>
    <mergeCell ref="B71:B74"/>
    <mergeCell ref="C71:C74"/>
    <mergeCell ref="D71:D74"/>
    <mergeCell ref="R71:R74"/>
    <mergeCell ref="S71:S74"/>
    <mergeCell ref="W67:W70"/>
    <mergeCell ref="X67:X70"/>
    <mergeCell ref="Y67:Y70"/>
    <mergeCell ref="Z67:Z70"/>
    <mergeCell ref="AA67:AA70"/>
    <mergeCell ref="AB67:AB70"/>
    <mergeCell ref="AF63:AF66"/>
    <mergeCell ref="A67:A70"/>
    <mergeCell ref="B67:B70"/>
    <mergeCell ref="C67:C70"/>
    <mergeCell ref="D67:D70"/>
    <mergeCell ref="R67:R70"/>
    <mergeCell ref="S67:S70"/>
    <mergeCell ref="T67:T70"/>
    <mergeCell ref="U67:U70"/>
    <mergeCell ref="V67:V70"/>
    <mergeCell ref="Z63:Z66"/>
    <mergeCell ref="AA63:AA66"/>
    <mergeCell ref="AB63:AB66"/>
    <mergeCell ref="AC63:AC66"/>
    <mergeCell ref="AD63:AD66"/>
    <mergeCell ref="AE63:AE66"/>
    <mergeCell ref="AF71:AF74"/>
    <mergeCell ref="A75:A78"/>
    <mergeCell ref="B75:B78"/>
    <mergeCell ref="C75:C78"/>
    <mergeCell ref="D75:D78"/>
    <mergeCell ref="R75:R78"/>
    <mergeCell ref="S75:S78"/>
    <mergeCell ref="T75:T78"/>
    <mergeCell ref="U75:U78"/>
    <mergeCell ref="V75:V78"/>
    <mergeCell ref="Z71:Z74"/>
    <mergeCell ref="AA71:AA74"/>
    <mergeCell ref="AB71:AB74"/>
    <mergeCell ref="AC71:AC74"/>
    <mergeCell ref="AD71:AD74"/>
    <mergeCell ref="AE71:AE74"/>
    <mergeCell ref="T71:T74"/>
    <mergeCell ref="U71:U74"/>
    <mergeCell ref="V71:V74"/>
    <mergeCell ref="W71:W74"/>
    <mergeCell ref="X71:X74"/>
    <mergeCell ref="Y71:Y74"/>
    <mergeCell ref="T79:T82"/>
    <mergeCell ref="U79:U82"/>
    <mergeCell ref="V79:V82"/>
    <mergeCell ref="W79:W82"/>
    <mergeCell ref="X79:X82"/>
    <mergeCell ref="Y79:Y82"/>
    <mergeCell ref="AC75:AC78"/>
    <mergeCell ref="AD75:AD78"/>
    <mergeCell ref="AE75:AE78"/>
    <mergeCell ref="AF75:AF78"/>
    <mergeCell ref="A79:A82"/>
    <mergeCell ref="B79:B82"/>
    <mergeCell ref="C79:C82"/>
    <mergeCell ref="D79:D82"/>
    <mergeCell ref="R79:R82"/>
    <mergeCell ref="S79:S82"/>
    <mergeCell ref="W75:W78"/>
    <mergeCell ref="X75:X78"/>
    <mergeCell ref="Y75:Y78"/>
    <mergeCell ref="Z75:Z78"/>
    <mergeCell ref="AA75:AA78"/>
    <mergeCell ref="AB75:AB78"/>
    <mergeCell ref="AC83:AC86"/>
    <mergeCell ref="AD83:AD86"/>
    <mergeCell ref="AE83:AE86"/>
    <mergeCell ref="AF83:AF86"/>
    <mergeCell ref="A87:A90"/>
    <mergeCell ref="B87:B90"/>
    <mergeCell ref="C87:C90"/>
    <mergeCell ref="D87:D90"/>
    <mergeCell ref="R87:R90"/>
    <mergeCell ref="S87:S90"/>
    <mergeCell ref="W83:W86"/>
    <mergeCell ref="X83:X86"/>
    <mergeCell ref="Y83:Y86"/>
    <mergeCell ref="Z83:Z86"/>
    <mergeCell ref="AA83:AA86"/>
    <mergeCell ref="AB83:AB86"/>
    <mergeCell ref="AF79:AF82"/>
    <mergeCell ref="A83:A86"/>
    <mergeCell ref="B83:B86"/>
    <mergeCell ref="C83:C86"/>
    <mergeCell ref="D83:D86"/>
    <mergeCell ref="R83:R86"/>
    <mergeCell ref="S83:S86"/>
    <mergeCell ref="T83:T86"/>
    <mergeCell ref="U83:U86"/>
    <mergeCell ref="V83:V86"/>
    <mergeCell ref="Z79:Z82"/>
    <mergeCell ref="AA79:AA82"/>
    <mergeCell ref="AB79:AB82"/>
    <mergeCell ref="AC79:AC82"/>
    <mergeCell ref="AD79:AD82"/>
    <mergeCell ref="AE79:AE82"/>
    <mergeCell ref="AF87:AF90"/>
    <mergeCell ref="A91:A94"/>
    <mergeCell ref="B91:B94"/>
    <mergeCell ref="C91:C94"/>
    <mergeCell ref="D91:D94"/>
    <mergeCell ref="R91:R94"/>
    <mergeCell ref="S91:S94"/>
    <mergeCell ref="T91:T94"/>
    <mergeCell ref="U91:U94"/>
    <mergeCell ref="V91:V94"/>
    <mergeCell ref="Z87:Z90"/>
    <mergeCell ref="AA87:AA90"/>
    <mergeCell ref="AB87:AB90"/>
    <mergeCell ref="AC87:AC90"/>
    <mergeCell ref="AD87:AD90"/>
    <mergeCell ref="AE87:AE90"/>
    <mergeCell ref="T87:T90"/>
    <mergeCell ref="U87:U90"/>
    <mergeCell ref="V87:V90"/>
    <mergeCell ref="W87:W90"/>
    <mergeCell ref="X87:X90"/>
    <mergeCell ref="Y87:Y90"/>
    <mergeCell ref="T95:T98"/>
    <mergeCell ref="U95:U98"/>
    <mergeCell ref="V95:V98"/>
    <mergeCell ref="W95:W98"/>
    <mergeCell ref="X95:X98"/>
    <mergeCell ref="Y95:Y98"/>
    <mergeCell ref="AC91:AC94"/>
    <mergeCell ref="AD91:AD94"/>
    <mergeCell ref="AE91:AE94"/>
    <mergeCell ref="AF91:AF94"/>
    <mergeCell ref="A95:A98"/>
    <mergeCell ref="B95:B98"/>
    <mergeCell ref="C95:C98"/>
    <mergeCell ref="D95:D98"/>
    <mergeCell ref="R95:R98"/>
    <mergeCell ref="S95:S98"/>
    <mergeCell ref="W91:W94"/>
    <mergeCell ref="X91:X94"/>
    <mergeCell ref="Y91:Y94"/>
    <mergeCell ref="Z91:Z94"/>
    <mergeCell ref="AA91:AA94"/>
    <mergeCell ref="AB91:AB94"/>
    <mergeCell ref="AC99:AC102"/>
    <mergeCell ref="AD99:AD102"/>
    <mergeCell ref="AE99:AE102"/>
    <mergeCell ref="AF99:AF102"/>
    <mergeCell ref="A103:A106"/>
    <mergeCell ref="B103:B106"/>
    <mergeCell ref="C103:C106"/>
    <mergeCell ref="D103:D106"/>
    <mergeCell ref="R103:R106"/>
    <mergeCell ref="S103:S106"/>
    <mergeCell ref="W99:W102"/>
    <mergeCell ref="X99:X102"/>
    <mergeCell ref="Y99:Y102"/>
    <mergeCell ref="Z99:Z102"/>
    <mergeCell ref="AA99:AA102"/>
    <mergeCell ref="AB99:AB102"/>
    <mergeCell ref="AF95:AF98"/>
    <mergeCell ref="A99:A102"/>
    <mergeCell ref="B99:B102"/>
    <mergeCell ref="C99:C102"/>
    <mergeCell ref="D99:D102"/>
    <mergeCell ref="R99:R102"/>
    <mergeCell ref="S99:S102"/>
    <mergeCell ref="T99:T102"/>
    <mergeCell ref="U99:U102"/>
    <mergeCell ref="V99:V102"/>
    <mergeCell ref="Z95:Z98"/>
    <mergeCell ref="AA95:AA98"/>
    <mergeCell ref="AB95:AB98"/>
    <mergeCell ref="AC95:AC98"/>
    <mergeCell ref="AD95:AD98"/>
    <mergeCell ref="AE95:AE98"/>
    <mergeCell ref="AF103:AF106"/>
    <mergeCell ref="A107:A110"/>
    <mergeCell ref="B107:B110"/>
    <mergeCell ref="C107:C110"/>
    <mergeCell ref="D107:D110"/>
    <mergeCell ref="R107:R110"/>
    <mergeCell ref="S107:S110"/>
    <mergeCell ref="T107:T110"/>
    <mergeCell ref="U107:U110"/>
    <mergeCell ref="V107:V110"/>
    <mergeCell ref="Z103:Z106"/>
    <mergeCell ref="AA103:AA106"/>
    <mergeCell ref="AB103:AB106"/>
    <mergeCell ref="AC103:AC106"/>
    <mergeCell ref="AD103:AD106"/>
    <mergeCell ref="AE103:AE106"/>
    <mergeCell ref="T103:T106"/>
    <mergeCell ref="U103:U106"/>
    <mergeCell ref="V103:V106"/>
    <mergeCell ref="W103:W106"/>
    <mergeCell ref="X103:X106"/>
    <mergeCell ref="Y103:Y106"/>
    <mergeCell ref="T111:T114"/>
    <mergeCell ref="U111:U114"/>
    <mergeCell ref="V111:V114"/>
    <mergeCell ref="W111:W114"/>
    <mergeCell ref="X111:X114"/>
    <mergeCell ref="Y111:Y114"/>
    <mergeCell ref="AC107:AC110"/>
    <mergeCell ref="AD107:AD110"/>
    <mergeCell ref="AE107:AE110"/>
    <mergeCell ref="AF107:AF110"/>
    <mergeCell ref="A111:A114"/>
    <mergeCell ref="B111:B114"/>
    <mergeCell ref="C111:C114"/>
    <mergeCell ref="D111:D114"/>
    <mergeCell ref="R111:R114"/>
    <mergeCell ref="S111:S114"/>
    <mergeCell ref="W107:W110"/>
    <mergeCell ref="X107:X110"/>
    <mergeCell ref="Y107:Y110"/>
    <mergeCell ref="Z107:Z110"/>
    <mergeCell ref="AA107:AA110"/>
    <mergeCell ref="AB107:AB110"/>
    <mergeCell ref="AC115:AC118"/>
    <mergeCell ref="AD115:AD118"/>
    <mergeCell ref="AE115:AE118"/>
    <mergeCell ref="AF115:AF118"/>
    <mergeCell ref="A119:A122"/>
    <mergeCell ref="B119:B122"/>
    <mergeCell ref="C119:C122"/>
    <mergeCell ref="D119:D122"/>
    <mergeCell ref="R119:R122"/>
    <mergeCell ref="S119:S122"/>
    <mergeCell ref="W115:W118"/>
    <mergeCell ref="X115:X118"/>
    <mergeCell ref="Y115:Y118"/>
    <mergeCell ref="Z115:Z118"/>
    <mergeCell ref="AA115:AA118"/>
    <mergeCell ref="AB115:AB118"/>
    <mergeCell ref="AF111:AF114"/>
    <mergeCell ref="A115:A118"/>
    <mergeCell ref="B115:B118"/>
    <mergeCell ref="C115:C118"/>
    <mergeCell ref="D115:D118"/>
    <mergeCell ref="R115:R118"/>
    <mergeCell ref="S115:S118"/>
    <mergeCell ref="T115:T118"/>
    <mergeCell ref="U115:U118"/>
    <mergeCell ref="V115:V118"/>
    <mergeCell ref="Z111:Z114"/>
    <mergeCell ref="AA111:AA114"/>
    <mergeCell ref="AB111:AB114"/>
    <mergeCell ref="AC111:AC114"/>
    <mergeCell ref="AD111:AD114"/>
    <mergeCell ref="AE111:AE114"/>
    <mergeCell ref="AF119:AF122"/>
    <mergeCell ref="A123:A126"/>
    <mergeCell ref="B123:B126"/>
    <mergeCell ref="C123:C126"/>
    <mergeCell ref="D123:D126"/>
    <mergeCell ref="R123:R126"/>
    <mergeCell ref="S123:S126"/>
    <mergeCell ref="T123:T126"/>
    <mergeCell ref="U123:U126"/>
    <mergeCell ref="V123:V126"/>
    <mergeCell ref="Z119:Z122"/>
    <mergeCell ref="AA119:AA122"/>
    <mergeCell ref="AB119:AB122"/>
    <mergeCell ref="AC119:AC122"/>
    <mergeCell ref="AD119:AD122"/>
    <mergeCell ref="AE119:AE122"/>
    <mergeCell ref="T119:T122"/>
    <mergeCell ref="U119:U122"/>
    <mergeCell ref="V119:V122"/>
    <mergeCell ref="W119:W122"/>
    <mergeCell ref="X119:X122"/>
    <mergeCell ref="Y119:Y122"/>
    <mergeCell ref="T127:T130"/>
    <mergeCell ref="U127:U130"/>
    <mergeCell ref="V127:V130"/>
    <mergeCell ref="W127:W130"/>
    <mergeCell ref="X127:X130"/>
    <mergeCell ref="Y127:Y130"/>
    <mergeCell ref="AC123:AC126"/>
    <mergeCell ref="AD123:AD126"/>
    <mergeCell ref="AE123:AE126"/>
    <mergeCell ref="AF123:AF126"/>
    <mergeCell ref="A127:A130"/>
    <mergeCell ref="B127:B130"/>
    <mergeCell ref="C127:C130"/>
    <mergeCell ref="D127:D130"/>
    <mergeCell ref="R127:R130"/>
    <mergeCell ref="S127:S130"/>
    <mergeCell ref="W123:W126"/>
    <mergeCell ref="X123:X126"/>
    <mergeCell ref="Y123:Y126"/>
    <mergeCell ref="Z123:Z126"/>
    <mergeCell ref="AA123:AA126"/>
    <mergeCell ref="AB123:AB126"/>
    <mergeCell ref="AC131:AC134"/>
    <mergeCell ref="AD131:AD134"/>
    <mergeCell ref="AE131:AE134"/>
    <mergeCell ref="AF131:AF134"/>
    <mergeCell ref="A135:A138"/>
    <mergeCell ref="B135:B138"/>
    <mergeCell ref="C135:C138"/>
    <mergeCell ref="D135:D138"/>
    <mergeCell ref="R135:R138"/>
    <mergeCell ref="S135:S138"/>
    <mergeCell ref="W131:W134"/>
    <mergeCell ref="X131:X134"/>
    <mergeCell ref="Y131:Y134"/>
    <mergeCell ref="Z131:Z134"/>
    <mergeCell ref="AA131:AA134"/>
    <mergeCell ref="AB131:AB134"/>
    <mergeCell ref="AF127:AF130"/>
    <mergeCell ref="A131:A134"/>
    <mergeCell ref="B131:B134"/>
    <mergeCell ref="C131:C134"/>
    <mergeCell ref="D131:D134"/>
    <mergeCell ref="R131:R134"/>
    <mergeCell ref="S131:S134"/>
    <mergeCell ref="T131:T134"/>
    <mergeCell ref="U131:U134"/>
    <mergeCell ref="V131:V134"/>
    <mergeCell ref="Z127:Z130"/>
    <mergeCell ref="AA127:AA130"/>
    <mergeCell ref="AB127:AB130"/>
    <mergeCell ref="AC127:AC130"/>
    <mergeCell ref="AD127:AD130"/>
    <mergeCell ref="AE127:AE130"/>
    <mergeCell ref="AF135:AF138"/>
    <mergeCell ref="A139:A142"/>
    <mergeCell ref="B139:B142"/>
    <mergeCell ref="C139:C142"/>
    <mergeCell ref="D139:D142"/>
    <mergeCell ref="R139:R142"/>
    <mergeCell ref="S139:S142"/>
    <mergeCell ref="T139:T142"/>
    <mergeCell ref="U139:U142"/>
    <mergeCell ref="V139:V142"/>
    <mergeCell ref="Z135:Z138"/>
    <mergeCell ref="AA135:AA138"/>
    <mergeCell ref="AB135:AB138"/>
    <mergeCell ref="AC135:AC138"/>
    <mergeCell ref="AD135:AD138"/>
    <mergeCell ref="AE135:AE138"/>
    <mergeCell ref="T135:T138"/>
    <mergeCell ref="U135:U138"/>
    <mergeCell ref="V135:V138"/>
    <mergeCell ref="W135:W138"/>
    <mergeCell ref="X135:X138"/>
    <mergeCell ref="Y135:Y138"/>
    <mergeCell ref="T143:T146"/>
    <mergeCell ref="U143:U146"/>
    <mergeCell ref="V143:V146"/>
    <mergeCell ref="W143:W146"/>
    <mergeCell ref="X143:X146"/>
    <mergeCell ref="Y143:Y146"/>
    <mergeCell ref="AC139:AC142"/>
    <mergeCell ref="AD139:AD142"/>
    <mergeCell ref="AE139:AE142"/>
    <mergeCell ref="AF139:AF142"/>
    <mergeCell ref="A143:A146"/>
    <mergeCell ref="B143:B146"/>
    <mergeCell ref="C143:C146"/>
    <mergeCell ref="D143:D146"/>
    <mergeCell ref="R143:R146"/>
    <mergeCell ref="S143:S146"/>
    <mergeCell ref="W139:W142"/>
    <mergeCell ref="X139:X142"/>
    <mergeCell ref="Y139:Y142"/>
    <mergeCell ref="Z139:Z142"/>
    <mergeCell ref="AA139:AA142"/>
    <mergeCell ref="AB139:AB142"/>
    <mergeCell ref="AC147:AC150"/>
    <mergeCell ref="AD147:AD150"/>
    <mergeCell ref="AE147:AE150"/>
    <mergeCell ref="AF147:AF150"/>
    <mergeCell ref="A151:A154"/>
    <mergeCell ref="B151:B154"/>
    <mergeCell ref="C151:C154"/>
    <mergeCell ref="D151:D154"/>
    <mergeCell ref="R151:R154"/>
    <mergeCell ref="S151:S154"/>
    <mergeCell ref="W147:W150"/>
    <mergeCell ref="X147:X150"/>
    <mergeCell ref="Y147:Y150"/>
    <mergeCell ref="Z147:Z150"/>
    <mergeCell ref="AA147:AA150"/>
    <mergeCell ref="AB147:AB150"/>
    <mergeCell ref="AF143:AF146"/>
    <mergeCell ref="A147:A150"/>
    <mergeCell ref="B147:B150"/>
    <mergeCell ref="C147:C150"/>
    <mergeCell ref="D147:D150"/>
    <mergeCell ref="R147:R150"/>
    <mergeCell ref="S147:S150"/>
    <mergeCell ref="T147:T150"/>
    <mergeCell ref="U147:U150"/>
    <mergeCell ref="V147:V150"/>
    <mergeCell ref="Z143:Z146"/>
    <mergeCell ref="AA143:AA146"/>
    <mergeCell ref="AB143:AB146"/>
    <mergeCell ref="AC143:AC146"/>
    <mergeCell ref="AD143:AD146"/>
    <mergeCell ref="AE143:AE146"/>
    <mergeCell ref="AF151:AF154"/>
    <mergeCell ref="A155:A158"/>
    <mergeCell ref="B155:B158"/>
    <mergeCell ref="C155:C158"/>
    <mergeCell ref="D155:D158"/>
    <mergeCell ref="R155:R158"/>
    <mergeCell ref="S155:S158"/>
    <mergeCell ref="T155:T158"/>
    <mergeCell ref="U155:U158"/>
    <mergeCell ref="V155:V158"/>
    <mergeCell ref="Z151:Z154"/>
    <mergeCell ref="AA151:AA154"/>
    <mergeCell ref="AB151:AB154"/>
    <mergeCell ref="AC151:AC154"/>
    <mergeCell ref="AD151:AD154"/>
    <mergeCell ref="AE151:AE154"/>
    <mergeCell ref="T151:T154"/>
    <mergeCell ref="U151:U154"/>
    <mergeCell ref="V151:V154"/>
    <mergeCell ref="W151:W154"/>
    <mergeCell ref="X151:X154"/>
    <mergeCell ref="Y151:Y154"/>
    <mergeCell ref="T159:T162"/>
    <mergeCell ref="U159:U162"/>
    <mergeCell ref="V159:V162"/>
    <mergeCell ref="W159:W162"/>
    <mergeCell ref="X159:X162"/>
    <mergeCell ref="Y159:Y162"/>
    <mergeCell ref="AC155:AC158"/>
    <mergeCell ref="AD155:AD158"/>
    <mergeCell ref="AE155:AE158"/>
    <mergeCell ref="AF155:AF158"/>
    <mergeCell ref="A159:A162"/>
    <mergeCell ref="B159:B162"/>
    <mergeCell ref="C159:C162"/>
    <mergeCell ref="D159:D162"/>
    <mergeCell ref="R159:R162"/>
    <mergeCell ref="S159:S162"/>
    <mergeCell ref="W155:W158"/>
    <mergeCell ref="X155:X158"/>
    <mergeCell ref="Y155:Y158"/>
    <mergeCell ref="Z155:Z158"/>
    <mergeCell ref="AA155:AA158"/>
    <mergeCell ref="AB155:AB158"/>
    <mergeCell ref="AC163:AC166"/>
    <mergeCell ref="AD163:AD166"/>
    <mergeCell ref="AE163:AE166"/>
    <mergeCell ref="AF163:AF166"/>
    <mergeCell ref="A167:A170"/>
    <mergeCell ref="B167:B170"/>
    <mergeCell ref="C167:C170"/>
    <mergeCell ref="D167:D170"/>
    <mergeCell ref="R167:R170"/>
    <mergeCell ref="S167:S170"/>
    <mergeCell ref="W163:W166"/>
    <mergeCell ref="X163:X166"/>
    <mergeCell ref="Y163:Y166"/>
    <mergeCell ref="Z163:Z166"/>
    <mergeCell ref="AA163:AA166"/>
    <mergeCell ref="AB163:AB166"/>
    <mergeCell ref="AF159:AF162"/>
    <mergeCell ref="A163:A166"/>
    <mergeCell ref="B163:B166"/>
    <mergeCell ref="C163:C166"/>
    <mergeCell ref="D163:D166"/>
    <mergeCell ref="R163:R166"/>
    <mergeCell ref="S163:S166"/>
    <mergeCell ref="T163:T166"/>
    <mergeCell ref="U163:U166"/>
    <mergeCell ref="V163:V166"/>
    <mergeCell ref="Z159:Z162"/>
    <mergeCell ref="AA159:AA162"/>
    <mergeCell ref="AB159:AB162"/>
    <mergeCell ref="AC159:AC162"/>
    <mergeCell ref="AD159:AD162"/>
    <mergeCell ref="AE159:AE162"/>
    <mergeCell ref="AF167:AF170"/>
    <mergeCell ref="A171:A174"/>
    <mergeCell ref="B171:B174"/>
    <mergeCell ref="C171:C174"/>
    <mergeCell ref="D171:D174"/>
    <mergeCell ref="R171:R174"/>
    <mergeCell ref="S171:S174"/>
    <mergeCell ref="T171:T174"/>
    <mergeCell ref="U171:U174"/>
    <mergeCell ref="V171:V174"/>
    <mergeCell ref="Z167:Z170"/>
    <mergeCell ref="AA167:AA170"/>
    <mergeCell ref="AB167:AB170"/>
    <mergeCell ref="AC167:AC170"/>
    <mergeCell ref="AD167:AD170"/>
    <mergeCell ref="AE167:AE170"/>
    <mergeCell ref="T167:T170"/>
    <mergeCell ref="U167:U170"/>
    <mergeCell ref="V167:V170"/>
    <mergeCell ref="W167:W170"/>
    <mergeCell ref="X167:X170"/>
    <mergeCell ref="Y167:Y170"/>
    <mergeCell ref="T175:T178"/>
    <mergeCell ref="U175:U178"/>
    <mergeCell ref="V175:V178"/>
    <mergeCell ref="W175:W178"/>
    <mergeCell ref="X175:X178"/>
    <mergeCell ref="Y175:Y178"/>
    <mergeCell ref="AC171:AC174"/>
    <mergeCell ref="AD171:AD174"/>
    <mergeCell ref="AE171:AE174"/>
    <mergeCell ref="AF171:AF174"/>
    <mergeCell ref="A175:A178"/>
    <mergeCell ref="B175:B178"/>
    <mergeCell ref="C175:C178"/>
    <mergeCell ref="D175:D178"/>
    <mergeCell ref="R175:R178"/>
    <mergeCell ref="S175:S178"/>
    <mergeCell ref="W171:W174"/>
    <mergeCell ref="X171:X174"/>
    <mergeCell ref="Y171:Y174"/>
    <mergeCell ref="Z171:Z174"/>
    <mergeCell ref="AA171:AA174"/>
    <mergeCell ref="AB171:AB174"/>
    <mergeCell ref="AC179:AC182"/>
    <mergeCell ref="AD179:AD182"/>
    <mergeCell ref="AE179:AE182"/>
    <mergeCell ref="AF179:AF182"/>
    <mergeCell ref="A183:A186"/>
    <mergeCell ref="B183:B186"/>
    <mergeCell ref="C183:C186"/>
    <mergeCell ref="D183:D186"/>
    <mergeCell ref="R183:R186"/>
    <mergeCell ref="S183:S186"/>
    <mergeCell ref="W179:W182"/>
    <mergeCell ref="X179:X182"/>
    <mergeCell ref="Y179:Y182"/>
    <mergeCell ref="Z179:Z182"/>
    <mergeCell ref="AA179:AA182"/>
    <mergeCell ref="AB179:AB182"/>
    <mergeCell ref="AF175:AF178"/>
    <mergeCell ref="A179:A182"/>
    <mergeCell ref="B179:B182"/>
    <mergeCell ref="C179:C182"/>
    <mergeCell ref="D179:D182"/>
    <mergeCell ref="R179:R182"/>
    <mergeCell ref="S179:S182"/>
    <mergeCell ref="T179:T182"/>
    <mergeCell ref="U179:U182"/>
    <mergeCell ref="V179:V182"/>
    <mergeCell ref="Z175:Z178"/>
    <mergeCell ref="AA175:AA178"/>
    <mergeCell ref="AB175:AB178"/>
    <mergeCell ref="AC175:AC178"/>
    <mergeCell ref="AD175:AD178"/>
    <mergeCell ref="AE175:AE178"/>
    <mergeCell ref="AF183:AF186"/>
    <mergeCell ref="A187:A190"/>
    <mergeCell ref="B187:B190"/>
    <mergeCell ref="C187:C190"/>
    <mergeCell ref="D187:D190"/>
    <mergeCell ref="R187:R190"/>
    <mergeCell ref="S187:S190"/>
    <mergeCell ref="T187:T190"/>
    <mergeCell ref="U187:U190"/>
    <mergeCell ref="V187:V190"/>
    <mergeCell ref="Z183:Z186"/>
    <mergeCell ref="AA183:AA186"/>
    <mergeCell ref="AB183:AB186"/>
    <mergeCell ref="AC183:AC186"/>
    <mergeCell ref="AD183:AD186"/>
    <mergeCell ref="AE183:AE186"/>
    <mergeCell ref="T183:T186"/>
    <mergeCell ref="U183:U186"/>
    <mergeCell ref="V183:V186"/>
    <mergeCell ref="W183:W186"/>
    <mergeCell ref="X183:X186"/>
    <mergeCell ref="Y183:Y186"/>
    <mergeCell ref="T191:T194"/>
    <mergeCell ref="U191:U194"/>
    <mergeCell ref="V191:V194"/>
    <mergeCell ref="W191:W194"/>
    <mergeCell ref="X191:X194"/>
    <mergeCell ref="Y191:Y194"/>
    <mergeCell ref="AC187:AC190"/>
    <mergeCell ref="AD187:AD190"/>
    <mergeCell ref="AE187:AE190"/>
    <mergeCell ref="AF187:AF190"/>
    <mergeCell ref="A191:A194"/>
    <mergeCell ref="B191:B194"/>
    <mergeCell ref="C191:C194"/>
    <mergeCell ref="D191:D194"/>
    <mergeCell ref="R191:R194"/>
    <mergeCell ref="S191:S194"/>
    <mergeCell ref="W187:W190"/>
    <mergeCell ref="X187:X190"/>
    <mergeCell ref="Y187:Y190"/>
    <mergeCell ref="Z187:Z190"/>
    <mergeCell ref="AA187:AA190"/>
    <mergeCell ref="AB187:AB190"/>
    <mergeCell ref="AC195:AC198"/>
    <mergeCell ref="AD195:AD198"/>
    <mergeCell ref="AE195:AE198"/>
    <mergeCell ref="AF195:AF198"/>
    <mergeCell ref="A199:A202"/>
    <mergeCell ref="B199:B202"/>
    <mergeCell ref="C199:C202"/>
    <mergeCell ref="D199:D202"/>
    <mergeCell ref="R199:R202"/>
    <mergeCell ref="S199:S202"/>
    <mergeCell ref="W195:W198"/>
    <mergeCell ref="X195:X198"/>
    <mergeCell ref="Y195:Y198"/>
    <mergeCell ref="Z195:Z198"/>
    <mergeCell ref="AA195:AA198"/>
    <mergeCell ref="AB195:AB198"/>
    <mergeCell ref="AF191:AF194"/>
    <mergeCell ref="A195:A198"/>
    <mergeCell ref="B195:B198"/>
    <mergeCell ref="C195:C198"/>
    <mergeCell ref="D195:D198"/>
    <mergeCell ref="R195:R198"/>
    <mergeCell ref="S195:S198"/>
    <mergeCell ref="T195:T198"/>
    <mergeCell ref="U195:U198"/>
    <mergeCell ref="V195:V198"/>
    <mergeCell ref="Z191:Z194"/>
    <mergeCell ref="AA191:AA194"/>
    <mergeCell ref="AB191:AB194"/>
    <mergeCell ref="AC191:AC194"/>
    <mergeCell ref="AD191:AD194"/>
    <mergeCell ref="AE191:AE194"/>
    <mergeCell ref="AF199:AF202"/>
    <mergeCell ref="A203:A206"/>
    <mergeCell ref="B203:B206"/>
    <mergeCell ref="C203:C206"/>
    <mergeCell ref="D203:D206"/>
    <mergeCell ref="R203:R206"/>
    <mergeCell ref="S203:S206"/>
    <mergeCell ref="T203:T206"/>
    <mergeCell ref="U203:U206"/>
    <mergeCell ref="V203:V206"/>
    <mergeCell ref="Z199:Z202"/>
    <mergeCell ref="AA199:AA202"/>
    <mergeCell ref="AB199:AB202"/>
    <mergeCell ref="AC199:AC202"/>
    <mergeCell ref="AD199:AD202"/>
    <mergeCell ref="AE199:AE202"/>
    <mergeCell ref="T199:T202"/>
    <mergeCell ref="U199:U202"/>
    <mergeCell ref="V199:V202"/>
    <mergeCell ref="W199:W202"/>
    <mergeCell ref="X199:X202"/>
    <mergeCell ref="Y199:Y202"/>
    <mergeCell ref="T207:T210"/>
    <mergeCell ref="U207:U210"/>
    <mergeCell ref="V207:V210"/>
    <mergeCell ref="W207:W210"/>
    <mergeCell ref="X207:X210"/>
    <mergeCell ref="Y207:Y210"/>
    <mergeCell ref="AC203:AC206"/>
    <mergeCell ref="AD203:AD206"/>
    <mergeCell ref="AE203:AE206"/>
    <mergeCell ref="AF203:AF206"/>
    <mergeCell ref="A207:A210"/>
    <mergeCell ref="B207:B210"/>
    <mergeCell ref="C207:C210"/>
    <mergeCell ref="D207:D210"/>
    <mergeCell ref="R207:R210"/>
    <mergeCell ref="S207:S210"/>
    <mergeCell ref="W203:W206"/>
    <mergeCell ref="X203:X206"/>
    <mergeCell ref="Y203:Y206"/>
    <mergeCell ref="Z203:Z206"/>
    <mergeCell ref="AA203:AA206"/>
    <mergeCell ref="AB203:AB206"/>
    <mergeCell ref="AC211:AC214"/>
    <mergeCell ref="AD211:AD214"/>
    <mergeCell ref="AE211:AE214"/>
    <mergeCell ref="AF211:AF214"/>
    <mergeCell ref="A215:A218"/>
    <mergeCell ref="B215:B218"/>
    <mergeCell ref="C215:C218"/>
    <mergeCell ref="D215:D218"/>
    <mergeCell ref="R215:R218"/>
    <mergeCell ref="S215:S218"/>
    <mergeCell ref="W211:W214"/>
    <mergeCell ref="X211:X214"/>
    <mergeCell ref="Y211:Y214"/>
    <mergeCell ref="Z211:Z214"/>
    <mergeCell ref="AA211:AA214"/>
    <mergeCell ref="AB211:AB214"/>
    <mergeCell ref="AF207:AF210"/>
    <mergeCell ref="A211:A214"/>
    <mergeCell ref="B211:B214"/>
    <mergeCell ref="C211:C214"/>
    <mergeCell ref="D211:D214"/>
    <mergeCell ref="R211:R214"/>
    <mergeCell ref="S211:S214"/>
    <mergeCell ref="T211:T214"/>
    <mergeCell ref="U211:U214"/>
    <mergeCell ref="V211:V214"/>
    <mergeCell ref="Z207:Z210"/>
    <mergeCell ref="AA207:AA210"/>
    <mergeCell ref="AB207:AB210"/>
    <mergeCell ref="AC207:AC210"/>
    <mergeCell ref="AD207:AD210"/>
    <mergeCell ref="AE207:AE210"/>
    <mergeCell ref="AF215:AF218"/>
    <mergeCell ref="A219:A222"/>
    <mergeCell ref="B219:B222"/>
    <mergeCell ref="C219:C222"/>
    <mergeCell ref="D219:D222"/>
    <mergeCell ref="R219:R222"/>
    <mergeCell ref="S219:S222"/>
    <mergeCell ref="T219:T222"/>
    <mergeCell ref="U219:U222"/>
    <mergeCell ref="V219:V222"/>
    <mergeCell ref="Z215:Z218"/>
    <mergeCell ref="AA215:AA218"/>
    <mergeCell ref="AB215:AB218"/>
    <mergeCell ref="AC215:AC218"/>
    <mergeCell ref="AD215:AD218"/>
    <mergeCell ref="AE215:AE218"/>
    <mergeCell ref="T215:T218"/>
    <mergeCell ref="U215:U218"/>
    <mergeCell ref="V215:V218"/>
    <mergeCell ref="W215:W218"/>
    <mergeCell ref="X215:X218"/>
    <mergeCell ref="Y215:Y218"/>
    <mergeCell ref="T223:T226"/>
    <mergeCell ref="U223:U226"/>
    <mergeCell ref="V223:V226"/>
    <mergeCell ref="W223:W226"/>
    <mergeCell ref="X223:X226"/>
    <mergeCell ref="Y223:Y226"/>
    <mergeCell ref="AC219:AC222"/>
    <mergeCell ref="AD219:AD222"/>
    <mergeCell ref="AE219:AE222"/>
    <mergeCell ref="AF219:AF222"/>
    <mergeCell ref="A223:A226"/>
    <mergeCell ref="B223:B226"/>
    <mergeCell ref="C223:C226"/>
    <mergeCell ref="D223:D226"/>
    <mergeCell ref="R223:R226"/>
    <mergeCell ref="S223:S226"/>
    <mergeCell ref="W219:W222"/>
    <mergeCell ref="X219:X222"/>
    <mergeCell ref="Y219:Y222"/>
    <mergeCell ref="Z219:Z222"/>
    <mergeCell ref="AA219:AA222"/>
    <mergeCell ref="AB219:AB222"/>
    <mergeCell ref="AC227:AC230"/>
    <mergeCell ref="AD227:AD230"/>
    <mergeCell ref="AE227:AE230"/>
    <mergeCell ref="AF227:AF230"/>
    <mergeCell ref="A231:A234"/>
    <mergeCell ref="B231:B234"/>
    <mergeCell ref="C231:C234"/>
    <mergeCell ref="D231:D234"/>
    <mergeCell ref="R231:R234"/>
    <mergeCell ref="S231:S234"/>
    <mergeCell ref="W227:W230"/>
    <mergeCell ref="X227:X230"/>
    <mergeCell ref="Y227:Y230"/>
    <mergeCell ref="Z227:Z230"/>
    <mergeCell ref="AA227:AA230"/>
    <mergeCell ref="AB227:AB230"/>
    <mergeCell ref="AF223:AF226"/>
    <mergeCell ref="A227:A230"/>
    <mergeCell ref="B227:B230"/>
    <mergeCell ref="C227:C230"/>
    <mergeCell ref="D227:D230"/>
    <mergeCell ref="R227:R230"/>
    <mergeCell ref="S227:S230"/>
    <mergeCell ref="T227:T230"/>
    <mergeCell ref="U227:U230"/>
    <mergeCell ref="V227:V230"/>
    <mergeCell ref="Z223:Z226"/>
    <mergeCell ref="AA223:AA226"/>
    <mergeCell ref="AB223:AB226"/>
    <mergeCell ref="AC223:AC226"/>
    <mergeCell ref="AD223:AD226"/>
    <mergeCell ref="AE223:AE226"/>
    <mergeCell ref="AF231:AF234"/>
    <mergeCell ref="A235:A238"/>
    <mergeCell ref="B235:B238"/>
    <mergeCell ref="C235:C238"/>
    <mergeCell ref="D235:D238"/>
    <mergeCell ref="R235:R238"/>
    <mergeCell ref="S235:S238"/>
    <mergeCell ref="T235:T238"/>
    <mergeCell ref="U235:U238"/>
    <mergeCell ref="V235:V238"/>
    <mergeCell ref="Z231:Z234"/>
    <mergeCell ref="AA231:AA234"/>
    <mergeCell ref="AB231:AB234"/>
    <mergeCell ref="AC231:AC234"/>
    <mergeCell ref="AD231:AD234"/>
    <mergeCell ref="AE231:AE234"/>
    <mergeCell ref="T231:T234"/>
    <mergeCell ref="U231:U234"/>
    <mergeCell ref="V231:V234"/>
    <mergeCell ref="W231:W234"/>
    <mergeCell ref="X231:X234"/>
    <mergeCell ref="Y231:Y234"/>
    <mergeCell ref="T239:T242"/>
    <mergeCell ref="U239:U242"/>
    <mergeCell ref="V239:V242"/>
    <mergeCell ref="W239:W242"/>
    <mergeCell ref="X239:X242"/>
    <mergeCell ref="Y239:Y242"/>
    <mergeCell ref="AC235:AC238"/>
    <mergeCell ref="AD235:AD238"/>
    <mergeCell ref="AE235:AE238"/>
    <mergeCell ref="AF235:AF238"/>
    <mergeCell ref="A239:A242"/>
    <mergeCell ref="B239:B242"/>
    <mergeCell ref="C239:C242"/>
    <mergeCell ref="D239:D242"/>
    <mergeCell ref="R239:R242"/>
    <mergeCell ref="S239:S242"/>
    <mergeCell ref="W235:W238"/>
    <mergeCell ref="X235:X238"/>
    <mergeCell ref="Y235:Y238"/>
    <mergeCell ref="Z235:Z238"/>
    <mergeCell ref="AA235:AA238"/>
    <mergeCell ref="AB235:AB238"/>
    <mergeCell ref="AC243:AC246"/>
    <mergeCell ref="AD243:AD246"/>
    <mergeCell ref="AE243:AE246"/>
    <mergeCell ref="AF243:AF246"/>
    <mergeCell ref="A247:A250"/>
    <mergeCell ref="B247:B250"/>
    <mergeCell ref="C247:C250"/>
    <mergeCell ref="D247:D250"/>
    <mergeCell ref="R247:R250"/>
    <mergeCell ref="S247:S250"/>
    <mergeCell ref="W243:W246"/>
    <mergeCell ref="X243:X246"/>
    <mergeCell ref="Y243:Y246"/>
    <mergeCell ref="Z243:Z246"/>
    <mergeCell ref="AA243:AA246"/>
    <mergeCell ref="AB243:AB246"/>
    <mergeCell ref="AF239:AF242"/>
    <mergeCell ref="A243:A246"/>
    <mergeCell ref="B243:B246"/>
    <mergeCell ref="C243:C246"/>
    <mergeCell ref="D243:D246"/>
    <mergeCell ref="R243:R246"/>
    <mergeCell ref="S243:S246"/>
    <mergeCell ref="T243:T246"/>
    <mergeCell ref="U243:U246"/>
    <mergeCell ref="V243:V246"/>
    <mergeCell ref="Z239:Z242"/>
    <mergeCell ref="AA239:AA242"/>
    <mergeCell ref="AB239:AB242"/>
    <mergeCell ref="AC239:AC242"/>
    <mergeCell ref="AD239:AD242"/>
    <mergeCell ref="AE239:AE242"/>
    <mergeCell ref="AF247:AF250"/>
    <mergeCell ref="A251:A254"/>
    <mergeCell ref="B251:B254"/>
    <mergeCell ref="C251:C254"/>
    <mergeCell ref="D251:D254"/>
    <mergeCell ref="R251:R254"/>
    <mergeCell ref="S251:S254"/>
    <mergeCell ref="T251:T254"/>
    <mergeCell ref="U251:U254"/>
    <mergeCell ref="V251:V254"/>
    <mergeCell ref="Z247:Z250"/>
    <mergeCell ref="AA247:AA250"/>
    <mergeCell ref="AB247:AB250"/>
    <mergeCell ref="AC247:AC250"/>
    <mergeCell ref="AD247:AD250"/>
    <mergeCell ref="AE247:AE250"/>
    <mergeCell ref="T247:T250"/>
    <mergeCell ref="U247:U250"/>
    <mergeCell ref="V247:V250"/>
    <mergeCell ref="W247:W250"/>
    <mergeCell ref="X247:X250"/>
    <mergeCell ref="Y247:Y250"/>
    <mergeCell ref="T255:T258"/>
    <mergeCell ref="U255:U258"/>
    <mergeCell ref="V255:V258"/>
    <mergeCell ref="W255:W258"/>
    <mergeCell ref="X255:X258"/>
    <mergeCell ref="Y255:Y258"/>
    <mergeCell ref="AC251:AC254"/>
    <mergeCell ref="AD251:AD254"/>
    <mergeCell ref="AE251:AE254"/>
    <mergeCell ref="AF251:AF254"/>
    <mergeCell ref="A255:A258"/>
    <mergeCell ref="B255:B258"/>
    <mergeCell ref="C255:C258"/>
    <mergeCell ref="D255:D258"/>
    <mergeCell ref="R255:R258"/>
    <mergeCell ref="S255:S258"/>
    <mergeCell ref="W251:W254"/>
    <mergeCell ref="X251:X254"/>
    <mergeCell ref="Y251:Y254"/>
    <mergeCell ref="Z251:Z254"/>
    <mergeCell ref="AA251:AA254"/>
    <mergeCell ref="AB251:AB254"/>
    <mergeCell ref="AC259:AC262"/>
    <mergeCell ref="AD259:AD262"/>
    <mergeCell ref="AE259:AE262"/>
    <mergeCell ref="AF259:AF262"/>
    <mergeCell ref="A263:A266"/>
    <mergeCell ref="B263:B266"/>
    <mergeCell ref="C263:C266"/>
    <mergeCell ref="D263:D266"/>
    <mergeCell ref="R263:R266"/>
    <mergeCell ref="S263:S266"/>
    <mergeCell ref="W259:W262"/>
    <mergeCell ref="X259:X262"/>
    <mergeCell ref="Y259:Y262"/>
    <mergeCell ref="Z259:Z262"/>
    <mergeCell ref="AA259:AA262"/>
    <mergeCell ref="AB259:AB262"/>
    <mergeCell ref="AF255:AF258"/>
    <mergeCell ref="A259:A262"/>
    <mergeCell ref="B259:B262"/>
    <mergeCell ref="C259:C262"/>
    <mergeCell ref="D259:D262"/>
    <mergeCell ref="R259:R262"/>
    <mergeCell ref="S259:S262"/>
    <mergeCell ref="T259:T262"/>
    <mergeCell ref="U259:U262"/>
    <mergeCell ref="V259:V262"/>
    <mergeCell ref="Z255:Z258"/>
    <mergeCell ref="AA255:AA258"/>
    <mergeCell ref="AB255:AB258"/>
    <mergeCell ref="AC255:AC258"/>
    <mergeCell ref="AD255:AD258"/>
    <mergeCell ref="AE255:AE258"/>
    <mergeCell ref="AF263:AF266"/>
    <mergeCell ref="A267:A270"/>
    <mergeCell ref="B267:B270"/>
    <mergeCell ref="C267:C270"/>
    <mergeCell ref="D267:D270"/>
    <mergeCell ref="R267:R270"/>
    <mergeCell ref="S267:S270"/>
    <mergeCell ref="T267:T270"/>
    <mergeCell ref="U267:U270"/>
    <mergeCell ref="V267:V270"/>
    <mergeCell ref="Z263:Z266"/>
    <mergeCell ref="AA263:AA266"/>
    <mergeCell ref="AB263:AB266"/>
    <mergeCell ref="AC263:AC266"/>
    <mergeCell ref="AD263:AD266"/>
    <mergeCell ref="AE263:AE266"/>
    <mergeCell ref="T263:T266"/>
    <mergeCell ref="U263:U266"/>
    <mergeCell ref="V263:V266"/>
    <mergeCell ref="W263:W266"/>
    <mergeCell ref="X263:X266"/>
    <mergeCell ref="Y263:Y266"/>
    <mergeCell ref="T271:T274"/>
    <mergeCell ref="U271:U274"/>
    <mergeCell ref="V271:V274"/>
    <mergeCell ref="W271:W274"/>
    <mergeCell ref="X271:X274"/>
    <mergeCell ref="Y271:Y274"/>
    <mergeCell ref="AC267:AC270"/>
    <mergeCell ref="AD267:AD270"/>
    <mergeCell ref="AE267:AE270"/>
    <mergeCell ref="AF267:AF270"/>
    <mergeCell ref="A271:A274"/>
    <mergeCell ref="B271:B274"/>
    <mergeCell ref="C271:C274"/>
    <mergeCell ref="D271:D274"/>
    <mergeCell ref="R271:R274"/>
    <mergeCell ref="S271:S274"/>
    <mergeCell ref="W267:W270"/>
    <mergeCell ref="X267:X270"/>
    <mergeCell ref="Y267:Y270"/>
    <mergeCell ref="Z267:Z270"/>
    <mergeCell ref="AA267:AA270"/>
    <mergeCell ref="AB267:AB270"/>
    <mergeCell ref="AC275:AC278"/>
    <mergeCell ref="AD275:AD278"/>
    <mergeCell ref="AE275:AE278"/>
    <mergeCell ref="AF275:AF278"/>
    <mergeCell ref="A279:A282"/>
    <mergeCell ref="B279:B282"/>
    <mergeCell ref="C279:C282"/>
    <mergeCell ref="D279:D282"/>
    <mergeCell ref="R279:R282"/>
    <mergeCell ref="S279:S282"/>
    <mergeCell ref="W275:W278"/>
    <mergeCell ref="X275:X278"/>
    <mergeCell ref="Y275:Y278"/>
    <mergeCell ref="Z275:Z278"/>
    <mergeCell ref="AA275:AA278"/>
    <mergeCell ref="AB275:AB278"/>
    <mergeCell ref="AF271:AF274"/>
    <mergeCell ref="A275:A278"/>
    <mergeCell ref="B275:B278"/>
    <mergeCell ref="C275:C278"/>
    <mergeCell ref="D275:D278"/>
    <mergeCell ref="R275:R278"/>
    <mergeCell ref="S275:S278"/>
    <mergeCell ref="T275:T278"/>
    <mergeCell ref="U275:U278"/>
    <mergeCell ref="V275:V278"/>
    <mergeCell ref="Z271:Z274"/>
    <mergeCell ref="AA271:AA274"/>
    <mergeCell ref="AB271:AB274"/>
    <mergeCell ref="AC271:AC274"/>
    <mergeCell ref="AD271:AD274"/>
    <mergeCell ref="AE271:AE274"/>
    <mergeCell ref="AF279:AF282"/>
    <mergeCell ref="A283:A286"/>
    <mergeCell ref="B283:B286"/>
    <mergeCell ref="C283:C286"/>
    <mergeCell ref="D283:D286"/>
    <mergeCell ref="R283:R286"/>
    <mergeCell ref="S283:S286"/>
    <mergeCell ref="T283:T286"/>
    <mergeCell ref="U283:U286"/>
    <mergeCell ref="V283:V286"/>
    <mergeCell ref="Z279:Z282"/>
    <mergeCell ref="AA279:AA282"/>
    <mergeCell ref="AB279:AB282"/>
    <mergeCell ref="AC279:AC282"/>
    <mergeCell ref="AD279:AD282"/>
    <mergeCell ref="AE279:AE282"/>
    <mergeCell ref="T279:T282"/>
    <mergeCell ref="U279:U282"/>
    <mergeCell ref="V279:V282"/>
    <mergeCell ref="W279:W282"/>
    <mergeCell ref="X279:X282"/>
    <mergeCell ref="Y279:Y282"/>
    <mergeCell ref="X287:X290"/>
    <mergeCell ref="Y287:Y290"/>
    <mergeCell ref="AC283:AC286"/>
    <mergeCell ref="AD283:AD286"/>
    <mergeCell ref="AE283:AE286"/>
    <mergeCell ref="AF283:AF286"/>
    <mergeCell ref="A287:A290"/>
    <mergeCell ref="B287:B290"/>
    <mergeCell ref="C287:C290"/>
    <mergeCell ref="D287:D290"/>
    <mergeCell ref="R287:R290"/>
    <mergeCell ref="S287:S290"/>
    <mergeCell ref="W283:W286"/>
    <mergeCell ref="X283:X286"/>
    <mergeCell ref="Y283:Y286"/>
    <mergeCell ref="Z283:Z286"/>
    <mergeCell ref="AA283:AA286"/>
    <mergeCell ref="AB283:AB286"/>
    <mergeCell ref="A295:A298"/>
    <mergeCell ref="B295:B298"/>
    <mergeCell ref="C295:C298"/>
    <mergeCell ref="D295:D298"/>
    <mergeCell ref="R295:R298"/>
    <mergeCell ref="S295:S298"/>
    <mergeCell ref="W291:W294"/>
    <mergeCell ref="X291:X294"/>
    <mergeCell ref="Y291:Y294"/>
    <mergeCell ref="Z291:Z294"/>
    <mergeCell ref="AA291:AA294"/>
    <mergeCell ref="AB291:AB294"/>
    <mergeCell ref="AF287:AF290"/>
    <mergeCell ref="A291:A294"/>
    <mergeCell ref="B291:B294"/>
    <mergeCell ref="C291:C294"/>
    <mergeCell ref="D291:D294"/>
    <mergeCell ref="R291:R294"/>
    <mergeCell ref="S291:S294"/>
    <mergeCell ref="T291:T294"/>
    <mergeCell ref="U291:U294"/>
    <mergeCell ref="V291:V294"/>
    <mergeCell ref="Z287:Z290"/>
    <mergeCell ref="AA287:AA290"/>
    <mergeCell ref="AB287:AB290"/>
    <mergeCell ref="AC287:AC290"/>
    <mergeCell ref="AD287:AD290"/>
    <mergeCell ref="AE287:AE290"/>
    <mergeCell ref="T287:T290"/>
    <mergeCell ref="U287:U290"/>
    <mergeCell ref="V287:V290"/>
    <mergeCell ref="W287:W290"/>
    <mergeCell ref="A303:A306"/>
    <mergeCell ref="B303:B306"/>
    <mergeCell ref="C303:C306"/>
    <mergeCell ref="D303:D306"/>
    <mergeCell ref="R303:R306"/>
    <mergeCell ref="S303:S306"/>
    <mergeCell ref="W299:W302"/>
    <mergeCell ref="X299:X302"/>
    <mergeCell ref="Y299:Y302"/>
    <mergeCell ref="Z299:Z302"/>
    <mergeCell ref="AA299:AA302"/>
    <mergeCell ref="AB299:AB302"/>
    <mergeCell ref="AF295:AF298"/>
    <mergeCell ref="A299:A302"/>
    <mergeCell ref="B299:B302"/>
    <mergeCell ref="C299:C302"/>
    <mergeCell ref="D299:D302"/>
    <mergeCell ref="R299:R302"/>
    <mergeCell ref="S299:S302"/>
    <mergeCell ref="T299:T302"/>
    <mergeCell ref="U299:U302"/>
    <mergeCell ref="V299:V302"/>
    <mergeCell ref="Z295:Z298"/>
    <mergeCell ref="AA295:AA298"/>
    <mergeCell ref="AB295:AB298"/>
    <mergeCell ref="AC295:AC298"/>
    <mergeCell ref="AD295:AD298"/>
    <mergeCell ref="AE295:AE298"/>
    <mergeCell ref="T295:T298"/>
    <mergeCell ref="U295:U298"/>
    <mergeCell ref="V295:V298"/>
    <mergeCell ref="W295:W298"/>
    <mergeCell ref="AF303:AF306"/>
    <mergeCell ref="E3:E6"/>
    <mergeCell ref="F3:F6"/>
    <mergeCell ref="G3:G6"/>
    <mergeCell ref="H3:H6"/>
    <mergeCell ref="I3:I6"/>
    <mergeCell ref="J3:J6"/>
    <mergeCell ref="K3:K6"/>
    <mergeCell ref="L3:L6"/>
    <mergeCell ref="M3:M6"/>
    <mergeCell ref="Z303:Z306"/>
    <mergeCell ref="AA303:AA306"/>
    <mergeCell ref="AB303:AB306"/>
    <mergeCell ref="AC303:AC306"/>
    <mergeCell ref="AD303:AD306"/>
    <mergeCell ref="AE303:AE306"/>
    <mergeCell ref="T303:T306"/>
    <mergeCell ref="U303:U306"/>
    <mergeCell ref="V303:V306"/>
    <mergeCell ref="W303:W306"/>
    <mergeCell ref="X303:X306"/>
    <mergeCell ref="Y303:Y306"/>
    <mergeCell ref="AC299:AC302"/>
    <mergeCell ref="AD299:AD302"/>
    <mergeCell ref="AE299:AE302"/>
    <mergeCell ref="AF299:AF302"/>
    <mergeCell ref="X295:X298"/>
    <mergeCell ref="Y295:Y298"/>
    <mergeCell ref="AC291:AC294"/>
    <mergeCell ref="AD291:AD294"/>
    <mergeCell ref="AE291:AE294"/>
    <mergeCell ref="AF291:AF294"/>
    <mergeCell ref="L11:L14"/>
    <mergeCell ref="M11:M14"/>
    <mergeCell ref="N11:N14"/>
    <mergeCell ref="O11:O14"/>
    <mergeCell ref="P11:P14"/>
    <mergeCell ref="Q11:Q14"/>
    <mergeCell ref="O7:O10"/>
    <mergeCell ref="P7:P10"/>
    <mergeCell ref="Q7:Q10"/>
    <mergeCell ref="E11:E14"/>
    <mergeCell ref="F11:F14"/>
    <mergeCell ref="G11:G14"/>
    <mergeCell ref="H11:H14"/>
    <mergeCell ref="I11:I14"/>
    <mergeCell ref="J11:J14"/>
    <mergeCell ref="K11:K14"/>
    <mergeCell ref="N3:N6"/>
    <mergeCell ref="O3:O6"/>
    <mergeCell ref="P3:P6"/>
    <mergeCell ref="Q3:Q6"/>
    <mergeCell ref="E7:E10"/>
    <mergeCell ref="F7:F10"/>
    <mergeCell ref="G7:G10"/>
    <mergeCell ref="H7:H10"/>
    <mergeCell ref="I7:I10"/>
    <mergeCell ref="J7:J10"/>
    <mergeCell ref="Q15:Q18"/>
    <mergeCell ref="E19:E22"/>
    <mergeCell ref="F19:F22"/>
    <mergeCell ref="G19:G22"/>
    <mergeCell ref="H19:H22"/>
    <mergeCell ref="I19:I22"/>
    <mergeCell ref="J19:J22"/>
    <mergeCell ref="K19:K22"/>
    <mergeCell ref="L19:L22"/>
    <mergeCell ref="M19:M22"/>
    <mergeCell ref="K15:K18"/>
    <mergeCell ref="L15:L18"/>
    <mergeCell ref="M15:M18"/>
    <mergeCell ref="N15:N18"/>
    <mergeCell ref="O15:O18"/>
    <mergeCell ref="P15:P18"/>
    <mergeCell ref="E15:E18"/>
    <mergeCell ref="F15:F18"/>
    <mergeCell ref="G15:G18"/>
    <mergeCell ref="H15:H18"/>
    <mergeCell ref="I15:I18"/>
    <mergeCell ref="J15:J18"/>
    <mergeCell ref="Q23:Q26"/>
    <mergeCell ref="E27:E30"/>
    <mergeCell ref="F27:F30"/>
    <mergeCell ref="G27:G30"/>
    <mergeCell ref="H27:H30"/>
    <mergeCell ref="I27:I30"/>
    <mergeCell ref="J27:J30"/>
    <mergeCell ref="K27:K30"/>
    <mergeCell ref="L27:L30"/>
    <mergeCell ref="M27:M30"/>
    <mergeCell ref="K23:K26"/>
    <mergeCell ref="L23:L26"/>
    <mergeCell ref="M23:M26"/>
    <mergeCell ref="N23:N26"/>
    <mergeCell ref="O23:O26"/>
    <mergeCell ref="P23:P26"/>
    <mergeCell ref="N19:N22"/>
    <mergeCell ref="O19:O22"/>
    <mergeCell ref="P19:P22"/>
    <mergeCell ref="Q19:Q22"/>
    <mergeCell ref="E23:E26"/>
    <mergeCell ref="F23:F26"/>
    <mergeCell ref="G23:G26"/>
    <mergeCell ref="H23:H26"/>
    <mergeCell ref="I23:I26"/>
    <mergeCell ref="J23:J26"/>
    <mergeCell ref="Q31:Q34"/>
    <mergeCell ref="E35:E38"/>
    <mergeCell ref="F35:F38"/>
    <mergeCell ref="G35:G38"/>
    <mergeCell ref="H35:H38"/>
    <mergeCell ref="I35:I38"/>
    <mergeCell ref="J35:J38"/>
    <mergeCell ref="K35:K38"/>
    <mergeCell ref="L35:L38"/>
    <mergeCell ref="M35:M38"/>
    <mergeCell ref="K31:K34"/>
    <mergeCell ref="L31:L34"/>
    <mergeCell ref="M31:M34"/>
    <mergeCell ref="N31:N34"/>
    <mergeCell ref="O31:O34"/>
    <mergeCell ref="P31:P34"/>
    <mergeCell ref="N27:N30"/>
    <mergeCell ref="O27:O30"/>
    <mergeCell ref="P27:P30"/>
    <mergeCell ref="Q27:Q30"/>
    <mergeCell ref="E31:E34"/>
    <mergeCell ref="F31:F34"/>
    <mergeCell ref="G31:G34"/>
    <mergeCell ref="H31:H34"/>
    <mergeCell ref="I31:I34"/>
    <mergeCell ref="J31:J34"/>
    <mergeCell ref="Q39:Q42"/>
    <mergeCell ref="E43:E46"/>
    <mergeCell ref="F43:F46"/>
    <mergeCell ref="G43:G46"/>
    <mergeCell ref="H43:H46"/>
    <mergeCell ref="I43:I46"/>
    <mergeCell ref="J43:J46"/>
    <mergeCell ref="K43:K46"/>
    <mergeCell ref="L43:L46"/>
    <mergeCell ref="M43:M46"/>
    <mergeCell ref="K39:K42"/>
    <mergeCell ref="L39:L42"/>
    <mergeCell ref="M39:M42"/>
    <mergeCell ref="N39:N42"/>
    <mergeCell ref="O39:O42"/>
    <mergeCell ref="P39:P42"/>
    <mergeCell ref="N35:N38"/>
    <mergeCell ref="O35:O38"/>
    <mergeCell ref="P35:P38"/>
    <mergeCell ref="Q35:Q38"/>
    <mergeCell ref="E39:E42"/>
    <mergeCell ref="F39:F42"/>
    <mergeCell ref="G39:G42"/>
    <mergeCell ref="H39:H42"/>
    <mergeCell ref="I39:I42"/>
    <mergeCell ref="J39:J42"/>
    <mergeCell ref="Q47:Q50"/>
    <mergeCell ref="E51:E54"/>
    <mergeCell ref="F51:F54"/>
    <mergeCell ref="G51:G54"/>
    <mergeCell ref="H51:H54"/>
    <mergeCell ref="I51:I54"/>
    <mergeCell ref="J51:J54"/>
    <mergeCell ref="K51:K54"/>
    <mergeCell ref="L51:L54"/>
    <mergeCell ref="M51:M54"/>
    <mergeCell ref="K47:K50"/>
    <mergeCell ref="L47:L50"/>
    <mergeCell ref="M47:M50"/>
    <mergeCell ref="N47:N50"/>
    <mergeCell ref="O47:O50"/>
    <mergeCell ref="P47:P50"/>
    <mergeCell ref="N43:N46"/>
    <mergeCell ref="O43:O46"/>
    <mergeCell ref="P43:P46"/>
    <mergeCell ref="Q43:Q46"/>
    <mergeCell ref="E47:E50"/>
    <mergeCell ref="F47:F50"/>
    <mergeCell ref="G47:G50"/>
    <mergeCell ref="H47:H50"/>
    <mergeCell ref="I47:I50"/>
    <mergeCell ref="J47:J50"/>
    <mergeCell ref="Q55:Q58"/>
    <mergeCell ref="E59:E62"/>
    <mergeCell ref="F59:F62"/>
    <mergeCell ref="G59:G62"/>
    <mergeCell ref="H59:H62"/>
    <mergeCell ref="I59:I62"/>
    <mergeCell ref="J59:J62"/>
    <mergeCell ref="K59:K62"/>
    <mergeCell ref="L59:L62"/>
    <mergeCell ref="M59:M62"/>
    <mergeCell ref="K55:K58"/>
    <mergeCell ref="L55:L58"/>
    <mergeCell ref="M55:M58"/>
    <mergeCell ref="N55:N58"/>
    <mergeCell ref="O55:O58"/>
    <mergeCell ref="P55:P58"/>
    <mergeCell ref="N51:N54"/>
    <mergeCell ref="O51:O54"/>
    <mergeCell ref="P51:P54"/>
    <mergeCell ref="Q51:Q54"/>
    <mergeCell ref="E55:E58"/>
    <mergeCell ref="F55:F58"/>
    <mergeCell ref="G55:G58"/>
    <mergeCell ref="H55:H58"/>
    <mergeCell ref="I55:I58"/>
    <mergeCell ref="J55:J58"/>
    <mergeCell ref="Q63:Q66"/>
    <mergeCell ref="E67:E70"/>
    <mergeCell ref="F67:F70"/>
    <mergeCell ref="G67:G70"/>
    <mergeCell ref="H67:H70"/>
    <mergeCell ref="I67:I70"/>
    <mergeCell ref="J67:J70"/>
    <mergeCell ref="K67:K70"/>
    <mergeCell ref="L67:L70"/>
    <mergeCell ref="M67:M70"/>
    <mergeCell ref="K63:K66"/>
    <mergeCell ref="L63:L66"/>
    <mergeCell ref="M63:M66"/>
    <mergeCell ref="N63:N66"/>
    <mergeCell ref="O63:O66"/>
    <mergeCell ref="P63:P66"/>
    <mergeCell ref="N59:N62"/>
    <mergeCell ref="O59:O62"/>
    <mergeCell ref="P59:P62"/>
    <mergeCell ref="Q59:Q62"/>
    <mergeCell ref="E63:E66"/>
    <mergeCell ref="F63:F66"/>
    <mergeCell ref="G63:G66"/>
    <mergeCell ref="H63:H66"/>
    <mergeCell ref="I63:I66"/>
    <mergeCell ref="J63:J66"/>
    <mergeCell ref="Q71:Q74"/>
    <mergeCell ref="E75:E78"/>
    <mergeCell ref="F75:F78"/>
    <mergeCell ref="G75:G78"/>
    <mergeCell ref="H75:H78"/>
    <mergeCell ref="I75:I78"/>
    <mergeCell ref="J75:J78"/>
    <mergeCell ref="K75:K78"/>
    <mergeCell ref="L75:L78"/>
    <mergeCell ref="M75:M78"/>
    <mergeCell ref="K71:K74"/>
    <mergeCell ref="L71:L74"/>
    <mergeCell ref="M71:M74"/>
    <mergeCell ref="N71:N74"/>
    <mergeCell ref="O71:O74"/>
    <mergeCell ref="P71:P74"/>
    <mergeCell ref="N67:N70"/>
    <mergeCell ref="O67:O70"/>
    <mergeCell ref="P67:P70"/>
    <mergeCell ref="Q67:Q70"/>
    <mergeCell ref="E71:E74"/>
    <mergeCell ref="F71:F74"/>
    <mergeCell ref="G71:G74"/>
    <mergeCell ref="H71:H74"/>
    <mergeCell ref="I71:I74"/>
    <mergeCell ref="J71:J74"/>
    <mergeCell ref="Q79:Q82"/>
    <mergeCell ref="E83:E86"/>
    <mergeCell ref="F83:F86"/>
    <mergeCell ref="G83:G86"/>
    <mergeCell ref="H83:H86"/>
    <mergeCell ref="I83:I86"/>
    <mergeCell ref="J83:J86"/>
    <mergeCell ref="K83:K86"/>
    <mergeCell ref="L83:L86"/>
    <mergeCell ref="M83:M86"/>
    <mergeCell ref="K79:K82"/>
    <mergeCell ref="L79:L82"/>
    <mergeCell ref="M79:M82"/>
    <mergeCell ref="N79:N82"/>
    <mergeCell ref="O79:O82"/>
    <mergeCell ref="P79:P82"/>
    <mergeCell ref="N75:N78"/>
    <mergeCell ref="O75:O78"/>
    <mergeCell ref="P75:P78"/>
    <mergeCell ref="Q75:Q78"/>
    <mergeCell ref="E79:E82"/>
    <mergeCell ref="F79:F82"/>
    <mergeCell ref="G79:G82"/>
    <mergeCell ref="H79:H82"/>
    <mergeCell ref="I79:I82"/>
    <mergeCell ref="J79:J82"/>
    <mergeCell ref="Q87:Q90"/>
    <mergeCell ref="E91:E94"/>
    <mergeCell ref="F91:F94"/>
    <mergeCell ref="G91:G94"/>
    <mergeCell ref="H91:H94"/>
    <mergeCell ref="I91:I94"/>
    <mergeCell ref="J91:J94"/>
    <mergeCell ref="K91:K94"/>
    <mergeCell ref="L91:L94"/>
    <mergeCell ref="M91:M94"/>
    <mergeCell ref="K87:K90"/>
    <mergeCell ref="L87:L90"/>
    <mergeCell ref="M87:M90"/>
    <mergeCell ref="N87:N90"/>
    <mergeCell ref="O87:O90"/>
    <mergeCell ref="P87:P90"/>
    <mergeCell ref="N83:N86"/>
    <mergeCell ref="O83:O86"/>
    <mergeCell ref="P83:P86"/>
    <mergeCell ref="Q83:Q86"/>
    <mergeCell ref="E87:E90"/>
    <mergeCell ref="F87:F90"/>
    <mergeCell ref="G87:G90"/>
    <mergeCell ref="H87:H90"/>
    <mergeCell ref="I87:I90"/>
    <mergeCell ref="J87:J90"/>
    <mergeCell ref="Q95:Q98"/>
    <mergeCell ref="E99:E102"/>
    <mergeCell ref="F99:F102"/>
    <mergeCell ref="G99:G102"/>
    <mergeCell ref="H99:H102"/>
    <mergeCell ref="I99:I102"/>
    <mergeCell ref="J99:J102"/>
    <mergeCell ref="K99:K102"/>
    <mergeCell ref="L99:L102"/>
    <mergeCell ref="M99:M102"/>
    <mergeCell ref="K95:K98"/>
    <mergeCell ref="L95:L98"/>
    <mergeCell ref="M95:M98"/>
    <mergeCell ref="N95:N98"/>
    <mergeCell ref="O95:O98"/>
    <mergeCell ref="P95:P98"/>
    <mergeCell ref="N91:N94"/>
    <mergeCell ref="O91:O94"/>
    <mergeCell ref="P91:P94"/>
    <mergeCell ref="Q91:Q94"/>
    <mergeCell ref="E95:E98"/>
    <mergeCell ref="F95:F98"/>
    <mergeCell ref="G95:G98"/>
    <mergeCell ref="H95:H98"/>
    <mergeCell ref="I95:I98"/>
    <mergeCell ref="J95:J98"/>
    <mergeCell ref="Q103:Q106"/>
    <mergeCell ref="E107:E110"/>
    <mergeCell ref="F107:F110"/>
    <mergeCell ref="G107:G110"/>
    <mergeCell ref="H107:H110"/>
    <mergeCell ref="I107:I110"/>
    <mergeCell ref="J107:J110"/>
    <mergeCell ref="K107:K110"/>
    <mergeCell ref="L107:L110"/>
    <mergeCell ref="M107:M110"/>
    <mergeCell ref="K103:K106"/>
    <mergeCell ref="L103:L106"/>
    <mergeCell ref="M103:M106"/>
    <mergeCell ref="N103:N106"/>
    <mergeCell ref="O103:O106"/>
    <mergeCell ref="P103:P106"/>
    <mergeCell ref="N99:N102"/>
    <mergeCell ref="O99:O102"/>
    <mergeCell ref="P99:P102"/>
    <mergeCell ref="Q99:Q102"/>
    <mergeCell ref="E103:E106"/>
    <mergeCell ref="F103:F106"/>
    <mergeCell ref="G103:G106"/>
    <mergeCell ref="H103:H106"/>
    <mergeCell ref="I103:I106"/>
    <mergeCell ref="J103:J106"/>
    <mergeCell ref="Q111:Q114"/>
    <mergeCell ref="E115:E118"/>
    <mergeCell ref="F115:F118"/>
    <mergeCell ref="G115:G118"/>
    <mergeCell ref="H115:H118"/>
    <mergeCell ref="I115:I118"/>
    <mergeCell ref="J115:J118"/>
    <mergeCell ref="K115:K118"/>
    <mergeCell ref="L115:L118"/>
    <mergeCell ref="M115:M118"/>
    <mergeCell ref="K111:K114"/>
    <mergeCell ref="L111:L114"/>
    <mergeCell ref="M111:M114"/>
    <mergeCell ref="N111:N114"/>
    <mergeCell ref="O111:O114"/>
    <mergeCell ref="P111:P114"/>
    <mergeCell ref="N107:N110"/>
    <mergeCell ref="O107:O110"/>
    <mergeCell ref="P107:P110"/>
    <mergeCell ref="Q107:Q110"/>
    <mergeCell ref="E111:E114"/>
    <mergeCell ref="F111:F114"/>
    <mergeCell ref="G111:G114"/>
    <mergeCell ref="H111:H114"/>
    <mergeCell ref="I111:I114"/>
    <mergeCell ref="J111:J114"/>
    <mergeCell ref="Q119:Q122"/>
    <mergeCell ref="E123:E126"/>
    <mergeCell ref="F123:F126"/>
    <mergeCell ref="G123:G126"/>
    <mergeCell ref="H123:H126"/>
    <mergeCell ref="I123:I126"/>
    <mergeCell ref="J123:J126"/>
    <mergeCell ref="K123:K126"/>
    <mergeCell ref="L123:L126"/>
    <mergeCell ref="M123:M126"/>
    <mergeCell ref="K119:K122"/>
    <mergeCell ref="L119:L122"/>
    <mergeCell ref="M119:M122"/>
    <mergeCell ref="N119:N122"/>
    <mergeCell ref="O119:O122"/>
    <mergeCell ref="P119:P122"/>
    <mergeCell ref="N115:N118"/>
    <mergeCell ref="O115:O118"/>
    <mergeCell ref="P115:P118"/>
    <mergeCell ref="Q115:Q118"/>
    <mergeCell ref="E119:E122"/>
    <mergeCell ref="F119:F122"/>
    <mergeCell ref="G119:G122"/>
    <mergeCell ref="H119:H122"/>
    <mergeCell ref="I119:I122"/>
    <mergeCell ref="J119:J122"/>
    <mergeCell ref="Q127:Q130"/>
    <mergeCell ref="E131:E134"/>
    <mergeCell ref="F131:F134"/>
    <mergeCell ref="G131:G134"/>
    <mergeCell ref="H131:H134"/>
    <mergeCell ref="I131:I134"/>
    <mergeCell ref="J131:J134"/>
    <mergeCell ref="K131:K134"/>
    <mergeCell ref="L131:L134"/>
    <mergeCell ref="M131:M134"/>
    <mergeCell ref="K127:K130"/>
    <mergeCell ref="L127:L130"/>
    <mergeCell ref="M127:M130"/>
    <mergeCell ref="N127:N130"/>
    <mergeCell ref="O127:O130"/>
    <mergeCell ref="P127:P130"/>
    <mergeCell ref="N123:N126"/>
    <mergeCell ref="O123:O126"/>
    <mergeCell ref="P123:P126"/>
    <mergeCell ref="Q123:Q126"/>
    <mergeCell ref="E127:E130"/>
    <mergeCell ref="F127:F130"/>
    <mergeCell ref="G127:G130"/>
    <mergeCell ref="H127:H130"/>
    <mergeCell ref="I127:I130"/>
    <mergeCell ref="J127:J130"/>
    <mergeCell ref="Q135:Q138"/>
    <mergeCell ref="E139:E142"/>
    <mergeCell ref="F139:F142"/>
    <mergeCell ref="G139:G142"/>
    <mergeCell ref="H139:H142"/>
    <mergeCell ref="I139:I142"/>
    <mergeCell ref="J139:J142"/>
    <mergeCell ref="K139:K142"/>
    <mergeCell ref="L139:L142"/>
    <mergeCell ref="M139:M142"/>
    <mergeCell ref="K135:K138"/>
    <mergeCell ref="L135:L138"/>
    <mergeCell ref="M135:M138"/>
    <mergeCell ref="N135:N138"/>
    <mergeCell ref="O135:O138"/>
    <mergeCell ref="P135:P138"/>
    <mergeCell ref="N131:N134"/>
    <mergeCell ref="O131:O134"/>
    <mergeCell ref="P131:P134"/>
    <mergeCell ref="Q131:Q134"/>
    <mergeCell ref="E135:E138"/>
    <mergeCell ref="F135:F138"/>
    <mergeCell ref="G135:G138"/>
    <mergeCell ref="H135:H138"/>
    <mergeCell ref="I135:I138"/>
    <mergeCell ref="J135:J138"/>
    <mergeCell ref="Q143:Q146"/>
    <mergeCell ref="E147:E150"/>
    <mergeCell ref="F147:F150"/>
    <mergeCell ref="G147:G150"/>
    <mergeCell ref="H147:H150"/>
    <mergeCell ref="I147:I150"/>
    <mergeCell ref="J147:J150"/>
    <mergeCell ref="K147:K150"/>
    <mergeCell ref="L147:L150"/>
    <mergeCell ref="M147:M150"/>
    <mergeCell ref="K143:K146"/>
    <mergeCell ref="L143:L146"/>
    <mergeCell ref="M143:M146"/>
    <mergeCell ref="N143:N146"/>
    <mergeCell ref="O143:O146"/>
    <mergeCell ref="P143:P146"/>
    <mergeCell ref="N139:N142"/>
    <mergeCell ref="O139:O142"/>
    <mergeCell ref="P139:P142"/>
    <mergeCell ref="Q139:Q142"/>
    <mergeCell ref="E143:E146"/>
    <mergeCell ref="F143:F146"/>
    <mergeCell ref="G143:G146"/>
    <mergeCell ref="H143:H146"/>
    <mergeCell ref="I143:I146"/>
    <mergeCell ref="J143:J146"/>
    <mergeCell ref="Q151:Q154"/>
    <mergeCell ref="E155:E158"/>
    <mergeCell ref="F155:F158"/>
    <mergeCell ref="G155:G158"/>
    <mergeCell ref="H155:H158"/>
    <mergeCell ref="I155:I158"/>
    <mergeCell ref="J155:J158"/>
    <mergeCell ref="K155:K158"/>
    <mergeCell ref="L155:L158"/>
    <mergeCell ref="M155:M158"/>
    <mergeCell ref="K151:K154"/>
    <mergeCell ref="L151:L154"/>
    <mergeCell ref="M151:M154"/>
    <mergeCell ref="N151:N154"/>
    <mergeCell ref="O151:O154"/>
    <mergeCell ref="P151:P154"/>
    <mergeCell ref="N147:N150"/>
    <mergeCell ref="O147:O150"/>
    <mergeCell ref="P147:P150"/>
    <mergeCell ref="Q147:Q150"/>
    <mergeCell ref="E151:E154"/>
    <mergeCell ref="F151:F154"/>
    <mergeCell ref="G151:G154"/>
    <mergeCell ref="H151:H154"/>
    <mergeCell ref="I151:I154"/>
    <mergeCell ref="J151:J154"/>
    <mergeCell ref="Q159:Q162"/>
    <mergeCell ref="E163:E166"/>
    <mergeCell ref="F163:F166"/>
    <mergeCell ref="G163:G166"/>
    <mergeCell ref="H163:H166"/>
    <mergeCell ref="I163:I166"/>
    <mergeCell ref="J163:J166"/>
    <mergeCell ref="K163:K166"/>
    <mergeCell ref="L163:L166"/>
    <mergeCell ref="M163:M166"/>
    <mergeCell ref="K159:K162"/>
    <mergeCell ref="L159:L162"/>
    <mergeCell ref="M159:M162"/>
    <mergeCell ref="N159:N162"/>
    <mergeCell ref="O159:O162"/>
    <mergeCell ref="P159:P162"/>
    <mergeCell ref="N155:N158"/>
    <mergeCell ref="O155:O158"/>
    <mergeCell ref="P155:P158"/>
    <mergeCell ref="Q155:Q158"/>
    <mergeCell ref="E159:E162"/>
    <mergeCell ref="F159:F162"/>
    <mergeCell ref="G159:G162"/>
    <mergeCell ref="H159:H162"/>
    <mergeCell ref="I159:I162"/>
    <mergeCell ref="J159:J162"/>
    <mergeCell ref="Q167:Q170"/>
    <mergeCell ref="E171:E174"/>
    <mergeCell ref="F171:F174"/>
    <mergeCell ref="G171:G174"/>
    <mergeCell ref="H171:H174"/>
    <mergeCell ref="I171:I174"/>
    <mergeCell ref="J171:J174"/>
    <mergeCell ref="K171:K174"/>
    <mergeCell ref="L171:L174"/>
    <mergeCell ref="M171:M174"/>
    <mergeCell ref="K167:K170"/>
    <mergeCell ref="L167:L170"/>
    <mergeCell ref="M167:M170"/>
    <mergeCell ref="N167:N170"/>
    <mergeCell ref="O167:O170"/>
    <mergeCell ref="P167:P170"/>
    <mergeCell ref="N163:N166"/>
    <mergeCell ref="O163:O166"/>
    <mergeCell ref="P163:P166"/>
    <mergeCell ref="Q163:Q166"/>
    <mergeCell ref="E167:E170"/>
    <mergeCell ref="F167:F170"/>
    <mergeCell ref="G167:G170"/>
    <mergeCell ref="H167:H170"/>
    <mergeCell ref="I167:I170"/>
    <mergeCell ref="J167:J170"/>
    <mergeCell ref="Q175:Q178"/>
    <mergeCell ref="E179:E182"/>
    <mergeCell ref="F179:F182"/>
    <mergeCell ref="G179:G182"/>
    <mergeCell ref="H179:H182"/>
    <mergeCell ref="I179:I182"/>
    <mergeCell ref="J179:J182"/>
    <mergeCell ref="K179:K182"/>
    <mergeCell ref="L179:L182"/>
    <mergeCell ref="M179:M182"/>
    <mergeCell ref="K175:K178"/>
    <mergeCell ref="L175:L178"/>
    <mergeCell ref="M175:M178"/>
    <mergeCell ref="N175:N178"/>
    <mergeCell ref="O175:O178"/>
    <mergeCell ref="P175:P178"/>
    <mergeCell ref="N171:N174"/>
    <mergeCell ref="O171:O174"/>
    <mergeCell ref="P171:P174"/>
    <mergeCell ref="Q171:Q174"/>
    <mergeCell ref="E175:E178"/>
    <mergeCell ref="F175:F178"/>
    <mergeCell ref="G175:G178"/>
    <mergeCell ref="H175:H178"/>
    <mergeCell ref="I175:I178"/>
    <mergeCell ref="J175:J178"/>
    <mergeCell ref="Q183:Q186"/>
    <mergeCell ref="E187:E190"/>
    <mergeCell ref="F187:F190"/>
    <mergeCell ref="G187:G190"/>
    <mergeCell ref="H187:H190"/>
    <mergeCell ref="I187:I190"/>
    <mergeCell ref="J187:J190"/>
    <mergeCell ref="K187:K190"/>
    <mergeCell ref="L187:L190"/>
    <mergeCell ref="M187:M190"/>
    <mergeCell ref="K183:K186"/>
    <mergeCell ref="L183:L186"/>
    <mergeCell ref="M183:M186"/>
    <mergeCell ref="N183:N186"/>
    <mergeCell ref="O183:O186"/>
    <mergeCell ref="P183:P186"/>
    <mergeCell ref="N179:N182"/>
    <mergeCell ref="O179:O182"/>
    <mergeCell ref="P179:P182"/>
    <mergeCell ref="Q179:Q182"/>
    <mergeCell ref="E183:E186"/>
    <mergeCell ref="F183:F186"/>
    <mergeCell ref="G183:G186"/>
    <mergeCell ref="H183:H186"/>
    <mergeCell ref="I183:I186"/>
    <mergeCell ref="J183:J186"/>
    <mergeCell ref="Q191:Q194"/>
    <mergeCell ref="E195:E198"/>
    <mergeCell ref="F195:F198"/>
    <mergeCell ref="G195:G198"/>
    <mergeCell ref="H195:H198"/>
    <mergeCell ref="I195:I198"/>
    <mergeCell ref="J195:J198"/>
    <mergeCell ref="K195:K198"/>
    <mergeCell ref="L195:L198"/>
    <mergeCell ref="M195:M198"/>
    <mergeCell ref="K191:K194"/>
    <mergeCell ref="L191:L194"/>
    <mergeCell ref="M191:M194"/>
    <mergeCell ref="N191:N194"/>
    <mergeCell ref="O191:O194"/>
    <mergeCell ref="P191:P194"/>
    <mergeCell ref="N187:N190"/>
    <mergeCell ref="O187:O190"/>
    <mergeCell ref="P187:P190"/>
    <mergeCell ref="Q187:Q190"/>
    <mergeCell ref="E191:E194"/>
    <mergeCell ref="F191:F194"/>
    <mergeCell ref="G191:G194"/>
    <mergeCell ref="H191:H194"/>
    <mergeCell ref="I191:I194"/>
    <mergeCell ref="J191:J194"/>
    <mergeCell ref="Q199:Q202"/>
    <mergeCell ref="E203:E206"/>
    <mergeCell ref="F203:F206"/>
    <mergeCell ref="G203:G206"/>
    <mergeCell ref="H203:H206"/>
    <mergeCell ref="I203:I206"/>
    <mergeCell ref="J203:J206"/>
    <mergeCell ref="K203:K206"/>
    <mergeCell ref="L203:L206"/>
    <mergeCell ref="M203:M206"/>
    <mergeCell ref="K199:K202"/>
    <mergeCell ref="L199:L202"/>
    <mergeCell ref="M199:M202"/>
    <mergeCell ref="N199:N202"/>
    <mergeCell ref="O199:O202"/>
    <mergeCell ref="P199:P202"/>
    <mergeCell ref="N195:N198"/>
    <mergeCell ref="O195:O198"/>
    <mergeCell ref="P195:P198"/>
    <mergeCell ref="Q195:Q198"/>
    <mergeCell ref="E199:E202"/>
    <mergeCell ref="F199:F202"/>
    <mergeCell ref="G199:G202"/>
    <mergeCell ref="H199:H202"/>
    <mergeCell ref="I199:I202"/>
    <mergeCell ref="J199:J202"/>
    <mergeCell ref="Q207:Q210"/>
    <mergeCell ref="E211:E214"/>
    <mergeCell ref="F211:F214"/>
    <mergeCell ref="G211:G214"/>
    <mergeCell ref="H211:H214"/>
    <mergeCell ref="I211:I214"/>
    <mergeCell ref="J211:J214"/>
    <mergeCell ref="K211:K214"/>
    <mergeCell ref="L211:L214"/>
    <mergeCell ref="M211:M214"/>
    <mergeCell ref="K207:K210"/>
    <mergeCell ref="L207:L210"/>
    <mergeCell ref="M207:M210"/>
    <mergeCell ref="N207:N210"/>
    <mergeCell ref="O207:O210"/>
    <mergeCell ref="P207:P210"/>
    <mergeCell ref="N203:N206"/>
    <mergeCell ref="O203:O206"/>
    <mergeCell ref="P203:P206"/>
    <mergeCell ref="Q203:Q206"/>
    <mergeCell ref="E207:E210"/>
    <mergeCell ref="F207:F210"/>
    <mergeCell ref="G207:G210"/>
    <mergeCell ref="H207:H210"/>
    <mergeCell ref="I207:I210"/>
    <mergeCell ref="J207:J210"/>
    <mergeCell ref="Q215:Q218"/>
    <mergeCell ref="E219:E222"/>
    <mergeCell ref="F219:F222"/>
    <mergeCell ref="G219:G222"/>
    <mergeCell ref="H219:H222"/>
    <mergeCell ref="I219:I222"/>
    <mergeCell ref="J219:J222"/>
    <mergeCell ref="K219:K222"/>
    <mergeCell ref="L219:L222"/>
    <mergeCell ref="M219:M222"/>
    <mergeCell ref="K215:K218"/>
    <mergeCell ref="L215:L218"/>
    <mergeCell ref="M215:M218"/>
    <mergeCell ref="N215:N218"/>
    <mergeCell ref="O215:O218"/>
    <mergeCell ref="P215:P218"/>
    <mergeCell ref="N211:N214"/>
    <mergeCell ref="O211:O214"/>
    <mergeCell ref="P211:P214"/>
    <mergeCell ref="Q211:Q214"/>
    <mergeCell ref="E215:E218"/>
    <mergeCell ref="F215:F218"/>
    <mergeCell ref="G215:G218"/>
    <mergeCell ref="H215:H218"/>
    <mergeCell ref="I215:I218"/>
    <mergeCell ref="J215:J218"/>
    <mergeCell ref="Q223:Q226"/>
    <mergeCell ref="E227:E230"/>
    <mergeCell ref="F227:F230"/>
    <mergeCell ref="G227:G230"/>
    <mergeCell ref="H227:H230"/>
    <mergeCell ref="I227:I230"/>
    <mergeCell ref="J227:J230"/>
    <mergeCell ref="K227:K230"/>
    <mergeCell ref="L227:L230"/>
    <mergeCell ref="M227:M230"/>
    <mergeCell ref="K223:K226"/>
    <mergeCell ref="L223:L226"/>
    <mergeCell ref="M223:M226"/>
    <mergeCell ref="N223:N226"/>
    <mergeCell ref="O223:O226"/>
    <mergeCell ref="P223:P226"/>
    <mergeCell ref="N219:N222"/>
    <mergeCell ref="O219:O222"/>
    <mergeCell ref="P219:P222"/>
    <mergeCell ref="Q219:Q222"/>
    <mergeCell ref="E223:E226"/>
    <mergeCell ref="F223:F226"/>
    <mergeCell ref="G223:G226"/>
    <mergeCell ref="H223:H226"/>
    <mergeCell ref="I223:I226"/>
    <mergeCell ref="J223:J226"/>
    <mergeCell ref="Q231:Q234"/>
    <mergeCell ref="E235:E238"/>
    <mergeCell ref="F235:F238"/>
    <mergeCell ref="G235:G238"/>
    <mergeCell ref="H235:H238"/>
    <mergeCell ref="I235:I238"/>
    <mergeCell ref="J235:J238"/>
    <mergeCell ref="K235:K238"/>
    <mergeCell ref="L235:L238"/>
    <mergeCell ref="M235:M238"/>
    <mergeCell ref="K231:K234"/>
    <mergeCell ref="L231:L234"/>
    <mergeCell ref="M231:M234"/>
    <mergeCell ref="N231:N234"/>
    <mergeCell ref="O231:O234"/>
    <mergeCell ref="P231:P234"/>
    <mergeCell ref="N227:N230"/>
    <mergeCell ref="O227:O230"/>
    <mergeCell ref="P227:P230"/>
    <mergeCell ref="Q227:Q230"/>
    <mergeCell ref="E231:E234"/>
    <mergeCell ref="F231:F234"/>
    <mergeCell ref="G231:G234"/>
    <mergeCell ref="H231:H234"/>
    <mergeCell ref="I231:I234"/>
    <mergeCell ref="J231:J234"/>
    <mergeCell ref="Q239:Q242"/>
    <mergeCell ref="E243:E246"/>
    <mergeCell ref="F243:F246"/>
    <mergeCell ref="G243:G246"/>
    <mergeCell ref="H243:H246"/>
    <mergeCell ref="I243:I246"/>
    <mergeCell ref="J243:J246"/>
    <mergeCell ref="K243:K246"/>
    <mergeCell ref="L243:L246"/>
    <mergeCell ref="M243:M246"/>
    <mergeCell ref="K239:K242"/>
    <mergeCell ref="L239:L242"/>
    <mergeCell ref="M239:M242"/>
    <mergeCell ref="N239:N242"/>
    <mergeCell ref="O239:O242"/>
    <mergeCell ref="P239:P242"/>
    <mergeCell ref="N235:N238"/>
    <mergeCell ref="O235:O238"/>
    <mergeCell ref="P235:P238"/>
    <mergeCell ref="Q235:Q238"/>
    <mergeCell ref="E239:E242"/>
    <mergeCell ref="F239:F242"/>
    <mergeCell ref="G239:G242"/>
    <mergeCell ref="H239:H242"/>
    <mergeCell ref="I239:I242"/>
    <mergeCell ref="J239:J242"/>
    <mergeCell ref="Q247:Q250"/>
    <mergeCell ref="E251:E254"/>
    <mergeCell ref="F251:F254"/>
    <mergeCell ref="G251:G254"/>
    <mergeCell ref="H251:H254"/>
    <mergeCell ref="I251:I254"/>
    <mergeCell ref="J251:J254"/>
    <mergeCell ref="K251:K254"/>
    <mergeCell ref="L251:L254"/>
    <mergeCell ref="M251:M254"/>
    <mergeCell ref="K247:K250"/>
    <mergeCell ref="L247:L250"/>
    <mergeCell ref="M247:M250"/>
    <mergeCell ref="N247:N250"/>
    <mergeCell ref="O247:O250"/>
    <mergeCell ref="P247:P250"/>
    <mergeCell ref="N243:N246"/>
    <mergeCell ref="O243:O246"/>
    <mergeCell ref="P243:P246"/>
    <mergeCell ref="Q243:Q246"/>
    <mergeCell ref="E247:E250"/>
    <mergeCell ref="F247:F250"/>
    <mergeCell ref="G247:G250"/>
    <mergeCell ref="H247:H250"/>
    <mergeCell ref="I247:I250"/>
    <mergeCell ref="J247:J250"/>
    <mergeCell ref="Q255:Q258"/>
    <mergeCell ref="E259:E262"/>
    <mergeCell ref="F259:F262"/>
    <mergeCell ref="G259:G262"/>
    <mergeCell ref="H259:H262"/>
    <mergeCell ref="I259:I262"/>
    <mergeCell ref="J259:J262"/>
    <mergeCell ref="K259:K262"/>
    <mergeCell ref="L259:L262"/>
    <mergeCell ref="M259:M262"/>
    <mergeCell ref="K255:K258"/>
    <mergeCell ref="L255:L258"/>
    <mergeCell ref="M255:M258"/>
    <mergeCell ref="N255:N258"/>
    <mergeCell ref="O255:O258"/>
    <mergeCell ref="P255:P258"/>
    <mergeCell ref="N251:N254"/>
    <mergeCell ref="O251:O254"/>
    <mergeCell ref="P251:P254"/>
    <mergeCell ref="Q251:Q254"/>
    <mergeCell ref="E255:E258"/>
    <mergeCell ref="F255:F258"/>
    <mergeCell ref="G255:G258"/>
    <mergeCell ref="H255:H258"/>
    <mergeCell ref="I255:I258"/>
    <mergeCell ref="J255:J258"/>
    <mergeCell ref="Q263:Q266"/>
    <mergeCell ref="E267:E270"/>
    <mergeCell ref="F267:F270"/>
    <mergeCell ref="G267:G270"/>
    <mergeCell ref="H267:H270"/>
    <mergeCell ref="I267:I270"/>
    <mergeCell ref="J267:J270"/>
    <mergeCell ref="K267:K270"/>
    <mergeCell ref="L267:L270"/>
    <mergeCell ref="M267:M270"/>
    <mergeCell ref="K263:K266"/>
    <mergeCell ref="L263:L266"/>
    <mergeCell ref="M263:M266"/>
    <mergeCell ref="N263:N266"/>
    <mergeCell ref="O263:O266"/>
    <mergeCell ref="P263:P266"/>
    <mergeCell ref="N259:N262"/>
    <mergeCell ref="O259:O262"/>
    <mergeCell ref="P259:P262"/>
    <mergeCell ref="Q259:Q262"/>
    <mergeCell ref="E263:E266"/>
    <mergeCell ref="F263:F266"/>
    <mergeCell ref="G263:G266"/>
    <mergeCell ref="H263:H266"/>
    <mergeCell ref="I263:I266"/>
    <mergeCell ref="J263:J266"/>
    <mergeCell ref="Q271:Q274"/>
    <mergeCell ref="E275:E278"/>
    <mergeCell ref="F275:F278"/>
    <mergeCell ref="G275:G278"/>
    <mergeCell ref="H275:H278"/>
    <mergeCell ref="I275:I278"/>
    <mergeCell ref="J275:J278"/>
    <mergeCell ref="K275:K278"/>
    <mergeCell ref="L275:L278"/>
    <mergeCell ref="M275:M278"/>
    <mergeCell ref="K271:K274"/>
    <mergeCell ref="L271:L274"/>
    <mergeCell ref="M271:M274"/>
    <mergeCell ref="N271:N274"/>
    <mergeCell ref="O271:O274"/>
    <mergeCell ref="P271:P274"/>
    <mergeCell ref="N267:N270"/>
    <mergeCell ref="O267:O270"/>
    <mergeCell ref="P267:P270"/>
    <mergeCell ref="Q267:Q270"/>
    <mergeCell ref="E271:E274"/>
    <mergeCell ref="F271:F274"/>
    <mergeCell ref="G271:G274"/>
    <mergeCell ref="H271:H274"/>
    <mergeCell ref="I271:I274"/>
    <mergeCell ref="J271:J274"/>
    <mergeCell ref="Q279:Q282"/>
    <mergeCell ref="E283:E286"/>
    <mergeCell ref="F283:F286"/>
    <mergeCell ref="G283:G286"/>
    <mergeCell ref="H283:H286"/>
    <mergeCell ref="I283:I286"/>
    <mergeCell ref="J283:J286"/>
    <mergeCell ref="K283:K286"/>
    <mergeCell ref="L283:L286"/>
    <mergeCell ref="M283:M286"/>
    <mergeCell ref="K279:K282"/>
    <mergeCell ref="L279:L282"/>
    <mergeCell ref="M279:M282"/>
    <mergeCell ref="N279:N282"/>
    <mergeCell ref="O279:O282"/>
    <mergeCell ref="P279:P282"/>
    <mergeCell ref="N275:N278"/>
    <mergeCell ref="O275:O278"/>
    <mergeCell ref="P275:P278"/>
    <mergeCell ref="Q275:Q278"/>
    <mergeCell ref="E279:E282"/>
    <mergeCell ref="F279:F282"/>
    <mergeCell ref="G279:G282"/>
    <mergeCell ref="H279:H282"/>
    <mergeCell ref="I279:I282"/>
    <mergeCell ref="J279:J282"/>
    <mergeCell ref="Q287:Q290"/>
    <mergeCell ref="E291:E294"/>
    <mergeCell ref="F291:F294"/>
    <mergeCell ref="G291:G294"/>
    <mergeCell ref="H291:H294"/>
    <mergeCell ref="I291:I294"/>
    <mergeCell ref="J291:J294"/>
    <mergeCell ref="K291:K294"/>
    <mergeCell ref="L291:L294"/>
    <mergeCell ref="M291:M294"/>
    <mergeCell ref="K287:K290"/>
    <mergeCell ref="L287:L290"/>
    <mergeCell ref="M287:M290"/>
    <mergeCell ref="N287:N290"/>
    <mergeCell ref="O287:O290"/>
    <mergeCell ref="P287:P290"/>
    <mergeCell ref="N283:N286"/>
    <mergeCell ref="O283:O286"/>
    <mergeCell ref="P283:P286"/>
    <mergeCell ref="Q283:Q286"/>
    <mergeCell ref="E287:E290"/>
    <mergeCell ref="F287:F290"/>
    <mergeCell ref="G287:G290"/>
    <mergeCell ref="H287:H290"/>
    <mergeCell ref="I287:I290"/>
    <mergeCell ref="J287:J290"/>
    <mergeCell ref="Q295:Q298"/>
    <mergeCell ref="E299:E302"/>
    <mergeCell ref="F299:F302"/>
    <mergeCell ref="G299:G302"/>
    <mergeCell ref="H299:H302"/>
    <mergeCell ref="I299:I302"/>
    <mergeCell ref="J299:J302"/>
    <mergeCell ref="K299:K302"/>
    <mergeCell ref="L299:L302"/>
    <mergeCell ref="M299:M302"/>
    <mergeCell ref="K295:K298"/>
    <mergeCell ref="L295:L298"/>
    <mergeCell ref="M295:M298"/>
    <mergeCell ref="N295:N298"/>
    <mergeCell ref="O295:O298"/>
    <mergeCell ref="P295:P298"/>
    <mergeCell ref="N291:N294"/>
    <mergeCell ref="O291:O294"/>
    <mergeCell ref="P291:P294"/>
    <mergeCell ref="Q291:Q294"/>
    <mergeCell ref="E295:E298"/>
    <mergeCell ref="F295:F298"/>
    <mergeCell ref="G295:G298"/>
    <mergeCell ref="H295:H298"/>
    <mergeCell ref="I295:I298"/>
    <mergeCell ref="J295:J298"/>
    <mergeCell ref="Q303:Q306"/>
    <mergeCell ref="K303:K306"/>
    <mergeCell ref="L303:L306"/>
    <mergeCell ref="M303:M306"/>
    <mergeCell ref="N303:N306"/>
    <mergeCell ref="O303:O306"/>
    <mergeCell ref="P303:P306"/>
    <mergeCell ref="N299:N302"/>
    <mergeCell ref="O299:O302"/>
    <mergeCell ref="P299:P302"/>
    <mergeCell ref="Q299:Q302"/>
    <mergeCell ref="E303:E306"/>
    <mergeCell ref="F303:F306"/>
    <mergeCell ref="G303:G306"/>
    <mergeCell ref="H303:H306"/>
    <mergeCell ref="I303:I306"/>
    <mergeCell ref="J303:J306"/>
  </mergeCells>
  <hyperlinks>
    <hyperlink ref="D3" r:id="rId1"/>
    <hyperlink ref="D7" r:id="rId2"/>
    <hyperlink ref="D11" r:id="rId3"/>
    <hyperlink ref="D15" r:id="rId4"/>
    <hyperlink ref="D19" r:id="rId5"/>
    <hyperlink ref="D23" r:id="rId6"/>
    <hyperlink ref="D27" r:id="rId7"/>
    <hyperlink ref="D31" r:id="rId8"/>
    <hyperlink ref="D35" r:id="rId9"/>
    <hyperlink ref="D39" r:id="rId10"/>
    <hyperlink ref="D43" r:id="rId11"/>
    <hyperlink ref="D47" r:id="rId12"/>
    <hyperlink ref="D51" r:id="rId13"/>
    <hyperlink ref="D55" r:id="rId14"/>
    <hyperlink ref="D59" r:id="rId15"/>
    <hyperlink ref="D63" r:id="rId16"/>
    <hyperlink ref="D67" r:id="rId17"/>
    <hyperlink ref="D71" r:id="rId18"/>
    <hyperlink ref="D75" r:id="rId19"/>
    <hyperlink ref="D79" r:id="rId20"/>
    <hyperlink ref="D83" r:id="rId21"/>
    <hyperlink ref="D87" r:id="rId22"/>
    <hyperlink ref="D91" r:id="rId23"/>
    <hyperlink ref="D95" r:id="rId24"/>
    <hyperlink ref="D99" r:id="rId25"/>
    <hyperlink ref="D103" r:id="rId26"/>
    <hyperlink ref="D107" r:id="rId27"/>
    <hyperlink ref="D111" r:id="rId28"/>
    <hyperlink ref="D115" r:id="rId29"/>
    <hyperlink ref="D119" r:id="rId30"/>
    <hyperlink ref="D123" r:id="rId31"/>
    <hyperlink ref="D127" r:id="rId32"/>
    <hyperlink ref="D131" r:id="rId33"/>
    <hyperlink ref="D135" r:id="rId34"/>
    <hyperlink ref="D139" r:id="rId35"/>
    <hyperlink ref="D143" r:id="rId36"/>
    <hyperlink ref="D147" r:id="rId37"/>
    <hyperlink ref="D151" r:id="rId38"/>
    <hyperlink ref="D155" r:id="rId39"/>
    <hyperlink ref="D159" r:id="rId40"/>
    <hyperlink ref="D163" r:id="rId41"/>
    <hyperlink ref="D167" r:id="rId42"/>
    <hyperlink ref="D171" r:id="rId43"/>
    <hyperlink ref="D175" r:id="rId44"/>
    <hyperlink ref="D179" r:id="rId45"/>
    <hyperlink ref="D183" r:id="rId46"/>
    <hyperlink ref="D187" r:id="rId47"/>
    <hyperlink ref="D191" r:id="rId48"/>
    <hyperlink ref="D195" r:id="rId49"/>
    <hyperlink ref="D199" r:id="rId50"/>
    <hyperlink ref="D203" r:id="rId51"/>
    <hyperlink ref="D207" r:id="rId52"/>
    <hyperlink ref="D211" r:id="rId53"/>
    <hyperlink ref="D215" r:id="rId54"/>
    <hyperlink ref="D219" r:id="rId55"/>
    <hyperlink ref="D223" r:id="rId56"/>
    <hyperlink ref="D227" r:id="rId57"/>
    <hyperlink ref="D231" r:id="rId58"/>
    <hyperlink ref="D235" r:id="rId59"/>
    <hyperlink ref="D239" r:id="rId60"/>
    <hyperlink ref="D243" r:id="rId61"/>
    <hyperlink ref="D247" r:id="rId62"/>
    <hyperlink ref="D251" r:id="rId63"/>
    <hyperlink ref="D255" r:id="rId64"/>
    <hyperlink ref="D259" r:id="rId65"/>
    <hyperlink ref="D263" r:id="rId66"/>
    <hyperlink ref="D267" r:id="rId67"/>
    <hyperlink ref="D271" r:id="rId68"/>
    <hyperlink ref="D275" r:id="rId69"/>
    <hyperlink ref="D279" r:id="rId70"/>
    <hyperlink ref="D283" r:id="rId71"/>
    <hyperlink ref="D287" r:id="rId72"/>
    <hyperlink ref="D291" r:id="rId73"/>
    <hyperlink ref="D295" r:id="rId74"/>
    <hyperlink ref="D299" r:id="rId75"/>
    <hyperlink ref="D303" r:id="rId76"/>
  </hyperlinks>
  <pageMargins left="0.7" right="0.7" top="0.75" bottom="0.75" header="0.3" footer="0.3"/>
  <pageSetup orientation="portrait" r:id="rId77"/>
  <drawing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Продажа</vt:lpstr>
      <vt:lpstr>Реализация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Евгений</cp:lastModifiedBy>
  <dcterms:created xsi:type="dcterms:W3CDTF">2015-07-27T10:22:54Z</dcterms:created>
  <dcterms:modified xsi:type="dcterms:W3CDTF">2015-08-06T19:24:32Z</dcterms:modified>
</cp:coreProperties>
</file>