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7480" tabRatio="500" activeTab="1"/>
  </bookViews>
  <sheets>
    <sheet name="A_V = 6" sheetId="1" r:id="rId1"/>
    <sheet name="A_V = 5.5" sheetId="2" r:id="rId2"/>
    <sheet name="A_V = 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3" l="1"/>
  <c r="C10" i="3"/>
  <c r="E9" i="3"/>
  <c r="C9" i="3"/>
  <c r="E8" i="3"/>
  <c r="C8" i="3"/>
  <c r="E7" i="3"/>
  <c r="C7" i="3"/>
  <c r="E6" i="3"/>
  <c r="C6" i="3"/>
  <c r="E5" i="3"/>
  <c r="C5" i="3"/>
  <c r="E4" i="3"/>
  <c r="C4" i="3"/>
  <c r="E3" i="3"/>
  <c r="C3" i="3"/>
  <c r="E2" i="3"/>
  <c r="C2" i="3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  <c r="C2" i="1"/>
  <c r="E3" i="1"/>
  <c r="E4" i="1"/>
  <c r="E5" i="1"/>
  <c r="E6" i="1"/>
  <c r="E7" i="1"/>
  <c r="E8" i="1"/>
  <c r="E9" i="1"/>
  <c r="E10" i="1"/>
  <c r="E2" i="1"/>
  <c r="C3" i="1"/>
  <c r="C4" i="1"/>
  <c r="C5" i="1"/>
  <c r="C6" i="1"/>
  <c r="C7" i="1"/>
  <c r="C8" i="1"/>
  <c r="C9" i="1"/>
  <c r="C10" i="1"/>
</calcChain>
</file>

<file path=xl/comments1.xml><?xml version="1.0" encoding="utf-8"?>
<comments xmlns="http://schemas.openxmlformats.org/spreadsheetml/2006/main">
  <authors>
    <author>Dinesh Shenoy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Dinesh Shenoy:</t>
        </r>
        <r>
          <rPr>
            <sz val="9"/>
            <color indexed="81"/>
            <rFont val="Calibri"/>
            <family val="2"/>
          </rPr>
          <t xml:space="preserve">
These A</t>
        </r>
        <r>
          <rPr>
            <vertAlign val="subscript"/>
            <sz val="9"/>
            <color indexed="81"/>
            <rFont val="Calibri"/>
          </rPr>
          <t>λ</t>
        </r>
        <r>
          <rPr>
            <sz val="9"/>
            <color indexed="81"/>
            <rFont val="Calibri"/>
            <family val="2"/>
          </rPr>
          <t xml:space="preserve"> values are for choice of A</t>
        </r>
        <r>
          <rPr>
            <vertAlign val="subscript"/>
            <sz val="9"/>
            <color indexed="81"/>
            <rFont val="Calibri"/>
          </rPr>
          <t>V</t>
        </r>
        <r>
          <rPr>
            <sz val="9"/>
            <color indexed="81"/>
            <rFont val="Calibri"/>
            <family val="2"/>
          </rPr>
          <t xml:space="preserve"> = 6.0 and assuming R</t>
        </r>
        <r>
          <rPr>
            <vertAlign val="subscript"/>
            <sz val="9"/>
            <color indexed="81"/>
            <rFont val="Calibri"/>
          </rPr>
          <t>V</t>
        </r>
        <r>
          <rPr>
            <sz val="9"/>
            <color indexed="81"/>
            <rFont val="Calibri"/>
            <family val="2"/>
          </rPr>
          <t xml:space="preserve"> = 3.1 (the CCM 1989 law).  Since the CCM 89 law stops at wavelength of 3.45 µm, need to extrapolate it to L' = 3.83 µm.  Assume a power-law, which then once take log of that is linear.  Use the fit below.  </t>
        </r>
      </text>
    </comment>
  </commentList>
</comments>
</file>

<file path=xl/comments2.xml><?xml version="1.0" encoding="utf-8"?>
<comments xmlns="http://schemas.openxmlformats.org/spreadsheetml/2006/main">
  <authors>
    <author>Dinesh Shenoy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Dinesh Shenoy:</t>
        </r>
        <r>
          <rPr>
            <sz val="9"/>
            <color indexed="81"/>
            <rFont val="Calibri"/>
            <family val="2"/>
          </rPr>
          <t xml:space="preserve">
These A</t>
        </r>
        <r>
          <rPr>
            <vertAlign val="subscript"/>
            <sz val="9"/>
            <color indexed="81"/>
            <rFont val="Calibri"/>
          </rPr>
          <t>λ</t>
        </r>
        <r>
          <rPr>
            <sz val="9"/>
            <color indexed="81"/>
            <rFont val="Calibri"/>
            <family val="2"/>
          </rPr>
          <t xml:space="preserve"> values are for choice of A</t>
        </r>
        <r>
          <rPr>
            <vertAlign val="subscript"/>
            <sz val="9"/>
            <color indexed="81"/>
            <rFont val="Calibri"/>
          </rPr>
          <t>V</t>
        </r>
        <r>
          <rPr>
            <sz val="9"/>
            <color indexed="81"/>
            <rFont val="Calibri"/>
            <family val="2"/>
          </rPr>
          <t xml:space="preserve"> = 5.5 and assuming R</t>
        </r>
        <r>
          <rPr>
            <vertAlign val="subscript"/>
            <sz val="9"/>
            <color indexed="81"/>
            <rFont val="Calibri"/>
          </rPr>
          <t>V</t>
        </r>
        <r>
          <rPr>
            <sz val="9"/>
            <color indexed="81"/>
            <rFont val="Calibri"/>
            <family val="2"/>
          </rPr>
          <t xml:space="preserve"> = 3.1 (the CCM 1989 law).  Since the CCM 89 law stops at wavelength of 3.45 µm, need to extrapolate it to L' = 3.83 µm.  Assume a power-law, which then once take log of that is linear.  Use the fit below </t>
        </r>
      </text>
    </comment>
  </commentList>
</comments>
</file>

<file path=xl/comments3.xml><?xml version="1.0" encoding="utf-8"?>
<comments xmlns="http://schemas.openxmlformats.org/spreadsheetml/2006/main">
  <authors>
    <author>Dinesh Shenoy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Dinesh Shenoy:</t>
        </r>
        <r>
          <rPr>
            <sz val="9"/>
            <color indexed="81"/>
            <rFont val="Calibri"/>
            <family val="2"/>
          </rPr>
          <t xml:space="preserve">
These A</t>
        </r>
        <r>
          <rPr>
            <vertAlign val="subscript"/>
            <sz val="9"/>
            <color indexed="81"/>
            <rFont val="Calibri"/>
          </rPr>
          <t>λ</t>
        </r>
        <r>
          <rPr>
            <sz val="9"/>
            <color indexed="81"/>
            <rFont val="Calibri"/>
            <family val="2"/>
          </rPr>
          <t xml:space="preserve"> values are for choice of A</t>
        </r>
        <r>
          <rPr>
            <vertAlign val="subscript"/>
            <sz val="9"/>
            <color indexed="81"/>
            <rFont val="Calibri"/>
          </rPr>
          <t>V</t>
        </r>
        <r>
          <rPr>
            <sz val="9"/>
            <color indexed="81"/>
            <rFont val="Calibri"/>
            <family val="2"/>
          </rPr>
          <t xml:space="preserve"> = 5.0 and assuming R</t>
        </r>
        <r>
          <rPr>
            <vertAlign val="subscript"/>
            <sz val="9"/>
            <color indexed="81"/>
            <rFont val="Calibri"/>
          </rPr>
          <t>V</t>
        </r>
        <r>
          <rPr>
            <sz val="9"/>
            <color indexed="81"/>
            <rFont val="Calibri"/>
            <family val="2"/>
          </rPr>
          <t xml:space="preserve"> = 3.1 (the CCM 1989 law).  Since the CCM 89 law stops at wavelength of 3.45 µm, need to extrapolate it to L' = 3.83 µm.  Assume a power-law, which then once take log of that is linear.  Use the fit below. </t>
        </r>
      </text>
    </comment>
  </commentList>
</comments>
</file>

<file path=xl/sharedStrings.xml><?xml version="1.0" encoding="utf-8"?>
<sst xmlns="http://schemas.openxmlformats.org/spreadsheetml/2006/main" count="12" uniqueCount="4">
  <si>
    <t>λ (µm)</t>
  </si>
  <si>
    <t>log λ</t>
  </si>
  <si>
    <r>
      <t>A</t>
    </r>
    <r>
      <rPr>
        <vertAlign val="subscript"/>
        <sz val="12"/>
        <color theme="1"/>
        <rFont val="Calibri"/>
        <scheme val="minor"/>
      </rPr>
      <t>λ</t>
    </r>
    <r>
      <rPr>
        <sz val="12"/>
        <color theme="1"/>
        <rFont val="Calibri"/>
        <family val="2"/>
        <scheme val="minor"/>
      </rPr>
      <t xml:space="preserve"> (mags)</t>
    </r>
  </si>
  <si>
    <r>
      <t>log A</t>
    </r>
    <r>
      <rPr>
        <vertAlign val="subscript"/>
        <sz val="12"/>
        <color theme="1"/>
        <rFont val="Calibri"/>
        <scheme val="minor"/>
      </rPr>
      <t>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</si>
</sst>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vertAlign val="subscript"/>
      <sz val="9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44945319335083"/>
                  <c:y val="-0.00480205599300087"/>
                </c:manualLayout>
              </c:layout>
              <c:numFmt formatCode="General" sourceLinked="0"/>
            </c:trendlineLbl>
          </c:trendline>
          <c:xVal>
            <c:numRef>
              <c:f>'A_V = 6'!$C$2:$C$10</c:f>
              <c:numCache>
                <c:formatCode>0.000</c:formatCode>
                <c:ptCount val="9"/>
                <c:pt idx="0">
                  <c:v>-0.443697499232713</c:v>
                </c:pt>
                <c:pt idx="1">
                  <c:v>-0.356547323513813</c:v>
                </c:pt>
                <c:pt idx="2">
                  <c:v>-0.259637310505756</c:v>
                </c:pt>
                <c:pt idx="3">
                  <c:v>-0.154901959985743</c:v>
                </c:pt>
                <c:pt idx="4">
                  <c:v>-0.0457574905606751</c:v>
                </c:pt>
                <c:pt idx="5">
                  <c:v>0.0969100130080564</c:v>
                </c:pt>
                <c:pt idx="6">
                  <c:v>0.201397124320451</c:v>
                </c:pt>
                <c:pt idx="7">
                  <c:v>0.336459733848529</c:v>
                </c:pt>
                <c:pt idx="8">
                  <c:v>0.537819095073274</c:v>
                </c:pt>
              </c:numCache>
            </c:numRef>
          </c:xVal>
          <c:yVal>
            <c:numRef>
              <c:f>'A_V = 6'!$E$2:$E$10</c:f>
              <c:numCache>
                <c:formatCode>0.000</c:formatCode>
                <c:ptCount val="9"/>
                <c:pt idx="0">
                  <c:v>0.973728058688027</c:v>
                </c:pt>
                <c:pt idx="1">
                  <c:v>0.899546931090867</c:v>
                </c:pt>
                <c:pt idx="2">
                  <c:v>0.778151250383644</c:v>
                </c:pt>
                <c:pt idx="3">
                  <c:v>0.653983907374069</c:v>
                </c:pt>
                <c:pt idx="4">
                  <c:v>0.457579146995762</c:v>
                </c:pt>
                <c:pt idx="5">
                  <c:v>0.228400358703005</c:v>
                </c:pt>
                <c:pt idx="6">
                  <c:v>0.0614524790871932</c:v>
                </c:pt>
                <c:pt idx="7">
                  <c:v>-0.158640529545145</c:v>
                </c:pt>
                <c:pt idx="8">
                  <c:v>-0.481486060122112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675768"/>
        <c:axId val="2077678680"/>
      </c:scatterChart>
      <c:valAx>
        <c:axId val="207767576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077678680"/>
        <c:crosses val="autoZero"/>
        <c:crossBetween val="midCat"/>
      </c:valAx>
      <c:valAx>
        <c:axId val="207767868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77675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44945319335083"/>
                  <c:y val="-0.00480205599300087"/>
                </c:manualLayout>
              </c:layout>
              <c:numFmt formatCode="General" sourceLinked="0"/>
            </c:trendlineLbl>
          </c:trendline>
          <c:xVal>
            <c:numRef>
              <c:f>'A_V = 5.5'!$C$2:$C$10</c:f>
              <c:numCache>
                <c:formatCode>0.000</c:formatCode>
                <c:ptCount val="9"/>
                <c:pt idx="0">
                  <c:v>-0.443697499232713</c:v>
                </c:pt>
                <c:pt idx="1">
                  <c:v>-0.356547323513813</c:v>
                </c:pt>
                <c:pt idx="2">
                  <c:v>-0.259637310505756</c:v>
                </c:pt>
                <c:pt idx="3">
                  <c:v>-0.154901959985743</c:v>
                </c:pt>
                <c:pt idx="4">
                  <c:v>-0.0457574905606751</c:v>
                </c:pt>
                <c:pt idx="5">
                  <c:v>0.0969100130080564</c:v>
                </c:pt>
                <c:pt idx="6">
                  <c:v>0.201397124320451</c:v>
                </c:pt>
                <c:pt idx="7">
                  <c:v>0.336459733848529</c:v>
                </c:pt>
                <c:pt idx="8">
                  <c:v>0.537819095073274</c:v>
                </c:pt>
              </c:numCache>
            </c:numRef>
          </c:xVal>
          <c:yVal>
            <c:numRef>
              <c:f>'A_V = 5.5'!$E$2:$E$10</c:f>
              <c:numCache>
                <c:formatCode>0.000</c:formatCode>
                <c:ptCount val="9"/>
                <c:pt idx="0">
                  <c:v>0.935910136430507</c:v>
                </c:pt>
                <c:pt idx="1">
                  <c:v>0.861773296718693</c:v>
                </c:pt>
                <c:pt idx="2">
                  <c:v>0.740362689494244</c:v>
                </c:pt>
                <c:pt idx="3">
                  <c:v>0.616160312847583</c:v>
                </c:pt>
                <c:pt idx="4">
                  <c:v>0.419790586106363</c:v>
                </c:pt>
                <c:pt idx="5">
                  <c:v>0.190611797813605</c:v>
                </c:pt>
                <c:pt idx="6">
                  <c:v>0.0236639181977935</c:v>
                </c:pt>
                <c:pt idx="7">
                  <c:v>-0.196542884351586</c:v>
                </c:pt>
                <c:pt idx="8">
                  <c:v>-0.518557371497695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070328"/>
        <c:axId val="2079073240"/>
      </c:scatterChart>
      <c:valAx>
        <c:axId val="207907032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079073240"/>
        <c:crosses val="autoZero"/>
        <c:crossBetween val="midCat"/>
      </c:valAx>
      <c:valAx>
        <c:axId val="207907324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79070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44945319335083"/>
                  <c:y val="-0.00480205599300087"/>
                </c:manualLayout>
              </c:layout>
              <c:numFmt formatCode="General" sourceLinked="0"/>
            </c:trendlineLbl>
          </c:trendline>
          <c:xVal>
            <c:numRef>
              <c:f>'A_V = 5'!$C$2:$C$10</c:f>
              <c:numCache>
                <c:formatCode>0.000</c:formatCode>
                <c:ptCount val="9"/>
                <c:pt idx="0">
                  <c:v>-0.443697499232713</c:v>
                </c:pt>
                <c:pt idx="1">
                  <c:v>-0.356547323513813</c:v>
                </c:pt>
                <c:pt idx="2">
                  <c:v>-0.259637310505756</c:v>
                </c:pt>
                <c:pt idx="3">
                  <c:v>-0.154901959985743</c:v>
                </c:pt>
                <c:pt idx="4">
                  <c:v>-0.0457574905606751</c:v>
                </c:pt>
                <c:pt idx="5">
                  <c:v>0.0969100130080564</c:v>
                </c:pt>
                <c:pt idx="6">
                  <c:v>0.201397124320451</c:v>
                </c:pt>
                <c:pt idx="7">
                  <c:v>0.336459733848529</c:v>
                </c:pt>
                <c:pt idx="8">
                  <c:v>0.537819095073274</c:v>
                </c:pt>
              </c:numCache>
            </c:numRef>
          </c:xVal>
          <c:yVal>
            <c:numRef>
              <c:f>'A_V = 5'!$E$2:$E$10</c:f>
              <c:numCache>
                <c:formatCode>0.000</c:formatCode>
                <c:ptCount val="9"/>
                <c:pt idx="0">
                  <c:v>0.894537584995746</c:v>
                </c:pt>
                <c:pt idx="1">
                  <c:v>0.820398522703982</c:v>
                </c:pt>
                <c:pt idx="2">
                  <c:v>0.698970004336019</c:v>
                </c:pt>
                <c:pt idx="3">
                  <c:v>0.574725583594073</c:v>
                </c:pt>
                <c:pt idx="4">
                  <c:v>0.378397900948138</c:v>
                </c:pt>
                <c:pt idx="5">
                  <c:v>0.14921911265538</c:v>
                </c:pt>
                <c:pt idx="6">
                  <c:v>-0.0177287669604316</c:v>
                </c:pt>
                <c:pt idx="7">
                  <c:v>-0.237321436272564</c:v>
                </c:pt>
                <c:pt idx="8">
                  <c:v>-0.560667306169737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313528"/>
        <c:axId val="2095310600"/>
      </c:scatterChart>
      <c:valAx>
        <c:axId val="209531352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095310600"/>
        <c:crosses val="autoZero"/>
        <c:crossBetween val="midCat"/>
      </c:valAx>
      <c:valAx>
        <c:axId val="209531060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95313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12</xdr:row>
      <xdr:rowOff>79375</xdr:rowOff>
    </xdr:from>
    <xdr:to>
      <xdr:col>6</xdr:col>
      <xdr:colOff>660400</xdr:colOff>
      <xdr:row>26</xdr:row>
      <xdr:rowOff>155575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12</xdr:row>
      <xdr:rowOff>79375</xdr:rowOff>
    </xdr:from>
    <xdr:to>
      <xdr:col>6</xdr:col>
      <xdr:colOff>660400</xdr:colOff>
      <xdr:row>26</xdr:row>
      <xdr:rowOff>155575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12</xdr:row>
      <xdr:rowOff>79375</xdr:rowOff>
    </xdr:from>
    <xdr:to>
      <xdr:col>6</xdr:col>
      <xdr:colOff>660400</xdr:colOff>
      <xdr:row>26</xdr:row>
      <xdr:rowOff>155575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0"/>
  <sheetViews>
    <sheetView zoomScale="150" zoomScaleNormal="150" zoomScalePageLayoutView="150" workbookViewId="0">
      <selection activeCell="E2" sqref="E2:E10"/>
    </sheetView>
  </sheetViews>
  <sheetFormatPr baseColWidth="10" defaultRowHeight="15" x14ac:dyDescent="0"/>
  <cols>
    <col min="1" max="3" width="10.83203125" style="2"/>
    <col min="4" max="4" width="10.83203125" style="3"/>
    <col min="5" max="16384" width="10.83203125" style="2"/>
  </cols>
  <sheetData>
    <row r="1" spans="2:5" s="1" customFormat="1" ht="17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>
        <v>0.36</v>
      </c>
      <c r="C2" s="3">
        <f>LOG10(B2)</f>
        <v>-0.44369749923271273</v>
      </c>
      <c r="D2" s="3">
        <v>9.4130000000000003</v>
      </c>
      <c r="E2" s="3">
        <f>LOG10(D2)</f>
        <v>0.97372805868802748</v>
      </c>
    </row>
    <row r="3" spans="2:5">
      <c r="B3" s="2">
        <v>0.44</v>
      </c>
      <c r="C3" s="3">
        <f t="shared" ref="C3:C10" si="0">LOG10(B3)</f>
        <v>-0.35654732351381258</v>
      </c>
      <c r="D3" s="3">
        <v>7.9349999999999996</v>
      </c>
      <c r="E3" s="3">
        <f t="shared" ref="E3:E10" si="1">LOG10(D3)</f>
        <v>0.89954693109086703</v>
      </c>
    </row>
    <row r="4" spans="2:5">
      <c r="B4" s="2">
        <v>0.55000000000000004</v>
      </c>
      <c r="C4" s="3">
        <f t="shared" si="0"/>
        <v>-0.25963731050575611</v>
      </c>
      <c r="D4" s="3">
        <v>6</v>
      </c>
      <c r="E4" s="3">
        <f t="shared" si="1"/>
        <v>0.77815125038364363</v>
      </c>
    </row>
    <row r="5" spans="2:5">
      <c r="B5" s="2">
        <v>0.7</v>
      </c>
      <c r="C5" s="3">
        <f t="shared" si="0"/>
        <v>-0.15490195998574319</v>
      </c>
      <c r="D5" s="3">
        <v>4.508</v>
      </c>
      <c r="E5" s="3">
        <f t="shared" si="1"/>
        <v>0.65398390737406897</v>
      </c>
    </row>
    <row r="6" spans="2:5">
      <c r="B6" s="2">
        <v>0.9</v>
      </c>
      <c r="C6" s="3">
        <f t="shared" si="0"/>
        <v>-4.5757490560675115E-2</v>
      </c>
      <c r="D6" s="3">
        <v>2.8679999999999999</v>
      </c>
      <c r="E6" s="3">
        <f t="shared" si="1"/>
        <v>0.45757914699576252</v>
      </c>
    </row>
    <row r="7" spans="2:5">
      <c r="B7" s="2">
        <v>1.25</v>
      </c>
      <c r="C7" s="3">
        <f t="shared" si="0"/>
        <v>9.691001300805642E-2</v>
      </c>
      <c r="D7" s="3">
        <v>1.6919999999999999</v>
      </c>
      <c r="E7" s="3">
        <f t="shared" si="1"/>
        <v>0.22840035870300471</v>
      </c>
    </row>
    <row r="8" spans="2:5">
      <c r="B8" s="2">
        <v>1.59</v>
      </c>
      <c r="C8" s="3">
        <f t="shared" si="0"/>
        <v>0.20139712432045151</v>
      </c>
      <c r="D8" s="3">
        <v>1.1519999999999999</v>
      </c>
      <c r="E8" s="3">
        <f t="shared" si="1"/>
        <v>6.1452479087193208E-2</v>
      </c>
    </row>
    <row r="9" spans="2:5">
      <c r="B9" s="2">
        <v>2.17</v>
      </c>
      <c r="C9" s="3">
        <f t="shared" si="0"/>
        <v>0.33645973384852951</v>
      </c>
      <c r="D9" s="3">
        <v>0.69399999999999995</v>
      </c>
      <c r="E9" s="3">
        <f t="shared" si="1"/>
        <v>-0.15864052954514513</v>
      </c>
    </row>
    <row r="10" spans="2:5">
      <c r="B10" s="2">
        <v>3.45</v>
      </c>
      <c r="C10" s="3">
        <f t="shared" si="0"/>
        <v>0.53781909507327419</v>
      </c>
      <c r="D10" s="3">
        <v>0.33</v>
      </c>
      <c r="E10" s="3">
        <f t="shared" si="1"/>
        <v>-0.48148606012211248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&amp;Z&amp;F</oddHead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0"/>
  <sheetViews>
    <sheetView tabSelected="1" zoomScale="150" zoomScaleNormal="150" zoomScalePageLayoutView="150" workbookViewId="0">
      <selection activeCell="D10" sqref="D10"/>
    </sheetView>
  </sheetViews>
  <sheetFormatPr baseColWidth="10" defaultRowHeight="15" x14ac:dyDescent="0"/>
  <cols>
    <col min="1" max="3" width="10.83203125" style="2"/>
    <col min="4" max="4" width="10.83203125" style="3"/>
    <col min="5" max="16384" width="10.83203125" style="2"/>
  </cols>
  <sheetData>
    <row r="1" spans="2:5" s="1" customFormat="1" ht="17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>
        <v>0.36</v>
      </c>
      <c r="C2" s="3">
        <f>LOG10(B2)</f>
        <v>-0.44369749923271273</v>
      </c>
      <c r="D2" s="3">
        <v>8.6280000000000001</v>
      </c>
      <c r="E2" s="3">
        <f>LOG10(D2)</f>
        <v>0.93591013643050747</v>
      </c>
    </row>
    <row r="3" spans="2:5">
      <c r="B3" s="2">
        <v>0.44</v>
      </c>
      <c r="C3" s="3">
        <f t="shared" ref="C3:C10" si="0">LOG10(B3)</f>
        <v>-0.35654732351381258</v>
      </c>
      <c r="D3" s="3">
        <v>7.274</v>
      </c>
      <c r="E3" s="3">
        <f t="shared" ref="E3:E10" si="1">LOG10(D3)</f>
        <v>0.86177329671869307</v>
      </c>
    </row>
    <row r="4" spans="2:5">
      <c r="B4" s="2">
        <v>0.55000000000000004</v>
      </c>
      <c r="C4" s="3">
        <f t="shared" si="0"/>
        <v>-0.25963731050575611</v>
      </c>
      <c r="D4" s="3">
        <v>5.5</v>
      </c>
      <c r="E4" s="3">
        <f t="shared" si="1"/>
        <v>0.74036268949424389</v>
      </c>
    </row>
    <row r="5" spans="2:5">
      <c r="B5" s="2">
        <v>0.7</v>
      </c>
      <c r="C5" s="3">
        <f t="shared" si="0"/>
        <v>-0.15490195998574319</v>
      </c>
      <c r="D5" s="3">
        <v>4.1319999999999997</v>
      </c>
      <c r="E5" s="3">
        <f t="shared" si="1"/>
        <v>0.61616031284758288</v>
      </c>
    </row>
    <row r="6" spans="2:5">
      <c r="B6" s="2">
        <v>0.9</v>
      </c>
      <c r="C6" s="3">
        <f t="shared" si="0"/>
        <v>-4.5757490560675115E-2</v>
      </c>
      <c r="D6" s="3">
        <v>2.629</v>
      </c>
      <c r="E6" s="3">
        <f t="shared" si="1"/>
        <v>0.41979058610636272</v>
      </c>
    </row>
    <row r="7" spans="2:5">
      <c r="B7" s="2">
        <v>1.25</v>
      </c>
      <c r="C7" s="3">
        <f t="shared" si="0"/>
        <v>9.691001300805642E-2</v>
      </c>
      <c r="D7" s="3">
        <v>1.5509999999999999</v>
      </c>
      <c r="E7" s="3">
        <f t="shared" si="1"/>
        <v>0.19061179781360493</v>
      </c>
    </row>
    <row r="8" spans="2:5">
      <c r="B8" s="2">
        <v>1.59</v>
      </c>
      <c r="C8" s="3">
        <f t="shared" si="0"/>
        <v>0.20139712432045151</v>
      </c>
      <c r="D8" s="3">
        <v>1.056</v>
      </c>
      <c r="E8" s="3">
        <f t="shared" si="1"/>
        <v>2.3663918197793475E-2</v>
      </c>
    </row>
    <row r="9" spans="2:5">
      <c r="B9" s="2">
        <v>2.17</v>
      </c>
      <c r="C9" s="3">
        <f t="shared" si="0"/>
        <v>0.33645973384852951</v>
      </c>
      <c r="D9" s="3">
        <v>0.63600000000000001</v>
      </c>
      <c r="E9" s="3">
        <f t="shared" si="1"/>
        <v>-0.19654288435158612</v>
      </c>
    </row>
    <row r="10" spans="2:5">
      <c r="B10" s="2">
        <v>3.45</v>
      </c>
      <c r="C10" s="3">
        <f t="shared" si="0"/>
        <v>0.53781909507327419</v>
      </c>
      <c r="D10" s="3">
        <v>0.30299999999999999</v>
      </c>
      <c r="E10" s="3">
        <f t="shared" si="1"/>
        <v>-0.51855737149769499</v>
      </c>
    </row>
  </sheetData>
  <pageMargins left="0.75" right="0.75" top="1" bottom="1" header="0.5" footer="0.5"/>
  <pageSetup orientation="portrait" horizontalDpi="4294967292" verticalDpi="4294967292"/>
  <headerFooter>
    <oddHeader>&amp;Z&amp;F</oddHead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0"/>
  <sheetViews>
    <sheetView zoomScale="150" zoomScaleNormal="150" zoomScalePageLayoutView="150" workbookViewId="0">
      <selection activeCell="B29" sqref="B29"/>
    </sheetView>
  </sheetViews>
  <sheetFormatPr baseColWidth="10" defaultRowHeight="15" x14ac:dyDescent="0"/>
  <cols>
    <col min="1" max="3" width="10.83203125" style="2"/>
    <col min="4" max="4" width="10.83203125" style="3"/>
    <col min="5" max="16384" width="10.83203125" style="2"/>
  </cols>
  <sheetData>
    <row r="1" spans="2:5" s="1" customFormat="1" ht="17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>
        <v>0.36</v>
      </c>
      <c r="C2" s="3">
        <f>LOG10(B2)</f>
        <v>-0.44369749923271273</v>
      </c>
      <c r="D2" s="3">
        <v>7.8440000000000003</v>
      </c>
      <c r="E2" s="3">
        <f>LOG10(D2)</f>
        <v>0.89453758499574643</v>
      </c>
    </row>
    <row r="3" spans="2:5">
      <c r="B3" s="2">
        <v>0.44</v>
      </c>
      <c r="C3" s="3">
        <f t="shared" ref="C3:C10" si="0">LOG10(B3)</f>
        <v>-0.35654732351381258</v>
      </c>
      <c r="D3" s="3">
        <v>6.6130000000000004</v>
      </c>
      <c r="E3" s="3">
        <f t="shared" ref="E3:E10" si="1">LOG10(D3)</f>
        <v>0.82039852270398173</v>
      </c>
    </row>
    <row r="4" spans="2:5">
      <c r="B4" s="2">
        <v>0.55000000000000004</v>
      </c>
      <c r="C4" s="3">
        <f t="shared" si="0"/>
        <v>-0.25963731050575611</v>
      </c>
      <c r="D4" s="3">
        <v>5</v>
      </c>
      <c r="E4" s="3">
        <f t="shared" si="1"/>
        <v>0.69897000433601886</v>
      </c>
    </row>
    <row r="5" spans="2:5">
      <c r="B5" s="2">
        <v>0.7</v>
      </c>
      <c r="C5" s="3">
        <f t="shared" si="0"/>
        <v>-0.15490195998574319</v>
      </c>
      <c r="D5" s="3">
        <v>3.7559999999999998</v>
      </c>
      <c r="E5" s="3">
        <f t="shared" si="1"/>
        <v>0.57472558359407333</v>
      </c>
    </row>
    <row r="6" spans="2:5">
      <c r="B6" s="2">
        <v>0.9</v>
      </c>
      <c r="C6" s="3">
        <f t="shared" si="0"/>
        <v>-4.5757490560675115E-2</v>
      </c>
      <c r="D6" s="3">
        <v>2.39</v>
      </c>
      <c r="E6" s="3">
        <f t="shared" si="1"/>
        <v>0.37839790094813769</v>
      </c>
    </row>
    <row r="7" spans="2:5">
      <c r="B7" s="2">
        <v>1.25</v>
      </c>
      <c r="C7" s="3">
        <f t="shared" si="0"/>
        <v>9.691001300805642E-2</v>
      </c>
      <c r="D7" s="3">
        <v>1.41</v>
      </c>
      <c r="E7" s="3">
        <f t="shared" si="1"/>
        <v>0.14921911265537988</v>
      </c>
    </row>
    <row r="8" spans="2:5">
      <c r="B8" s="2">
        <v>1.59</v>
      </c>
      <c r="C8" s="3">
        <f t="shared" si="0"/>
        <v>0.20139712432045151</v>
      </c>
      <c r="D8" s="3">
        <v>0.96</v>
      </c>
      <c r="E8" s="3">
        <f t="shared" si="1"/>
        <v>-1.7728766960431602E-2</v>
      </c>
    </row>
    <row r="9" spans="2:5">
      <c r="B9" s="2">
        <v>2.17</v>
      </c>
      <c r="C9" s="3">
        <f t="shared" si="0"/>
        <v>0.33645973384852951</v>
      </c>
      <c r="D9" s="3">
        <v>0.57899999999999996</v>
      </c>
      <c r="E9" s="3">
        <f t="shared" si="1"/>
        <v>-0.23732143627256383</v>
      </c>
    </row>
    <row r="10" spans="2:5">
      <c r="B10" s="2">
        <v>3.45</v>
      </c>
      <c r="C10" s="3">
        <f t="shared" si="0"/>
        <v>0.53781909507327419</v>
      </c>
      <c r="D10" s="3">
        <v>0.27500000000000002</v>
      </c>
      <c r="E10" s="3">
        <f t="shared" si="1"/>
        <v>-0.56066730616973737</v>
      </c>
    </row>
  </sheetData>
  <pageMargins left="0.75" right="0.75" top="1" bottom="1" header="0.5" footer="0.5"/>
  <pageSetup orientation="portrait" horizontalDpi="4294967292" verticalDpi="4294967292"/>
  <headerFooter>
    <oddHeader>&amp;Z&amp;F</oddHead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A_V = 6</vt:lpstr>
      <vt:lpstr>A_V = 5.5</vt:lpstr>
      <vt:lpstr>A_V = 5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Shenoy</dc:creator>
  <cp:lastModifiedBy>Dinesh Shenoy</cp:lastModifiedBy>
  <cp:lastPrinted>2014-12-15T19:44:05Z</cp:lastPrinted>
  <dcterms:created xsi:type="dcterms:W3CDTF">2014-12-15T19:21:56Z</dcterms:created>
  <dcterms:modified xsi:type="dcterms:W3CDTF">2015-09-25T18:38:54Z</dcterms:modified>
</cp:coreProperties>
</file>