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Small molecule" sheetId="1" state="visible" r:id="rId2"/>
  </sheets>
  <calcPr iterateCount="100" refMode="A1" iterate="false" iterateDelta="0.0001"/>
</workbook>
</file>

<file path=xl/sharedStrings.xml><?xml version="1.0" encoding="utf-8"?>
<sst xmlns="http://schemas.openxmlformats.org/spreadsheetml/2006/main" count="206" uniqueCount="146">
  <si>
    <t>LINCS standardized small molecule information</t>
  </si>
  <si>
    <t>Notes</t>
  </si>
  <si>
    <t>table</t>
  </si>
  <si>
    <t>field</t>
  </si>
  <si>
    <t>is_lincs_field</t>
  </si>
  <si>
    <t>use_for_search_index</t>
  </si>
  <si>
    <t>Unique ID</t>
  </si>
  <si>
    <t>LINCS Field Name</t>
  </si>
  <si>
    <t>Related to</t>
  </si>
  <si>
    <t>Description</t>
  </si>
  <si>
    <t>Importance (1: essential; 2: desirable / recommended; 3: optional)</t>
  </si>
  <si>
    <t>Comments</t>
  </si>
  <si>
    <t>Ontologies / references considered</t>
  </si>
  <si>
    <t>Link to ontology / reference</t>
  </si>
  <si>
    <t>Additional Notes (for development)</t>
  </si>
  <si>
    <t>smallmolecule</t>
  </si>
  <si>
    <t>name</t>
  </si>
  <si>
    <t>SM:1</t>
  </si>
  <si>
    <t>SM_Name</t>
  </si>
  <si>
    <t>canonical structure</t>
  </si>
  <si>
    <t>The primary name for the (parent) compound (in a standardized representation) as chosen by LINCS</t>
  </si>
  <si>
    <t>common, recognizable, name</t>
  </si>
  <si>
    <t>DrugBank, PubChem, ChEMBL</t>
  </si>
  <si>
    <t>lincs_id</t>
  </si>
  <si>
    <t>SM:2</t>
  </si>
  <si>
    <t>SM_LINCS_ID</t>
  </si>
  <si>
    <t>The global LINCS ID  (parent) compound (in a standardized representaiton)</t>
  </si>
  <si>
    <t>alternative_names</t>
  </si>
  <si>
    <t>SM:3</t>
  </si>
  <si>
    <t>SM_AlternativeNames</t>
  </si>
  <si>
    <t>List of synonymous compound names, drug name (if applicable), and other alternative names</t>
  </si>
  <si>
    <t>drug names can come from common drug name available from DrugBank, TTD, NPC or other resources</t>
  </si>
  <si>
    <t>DrugBank, PubChem, ChEMBL, DrugBank, TTD, NPC</t>
  </si>
  <si>
    <t>facility_id</t>
  </si>
  <si>
    <t>SM:4</t>
  </si>
  <si>
    <t>SM_Center_Compound_ID</t>
  </si>
  <si>
    <t>Center specific compound ID of the (parent structure) assigned by the center</t>
  </si>
  <si>
    <t>smallmoleculebatch</t>
  </si>
  <si>
    <t>facility_batch_id</t>
  </si>
  <si>
    <t>SM:5</t>
  </si>
  <si>
    <t>SM_Center_Sample_ID</t>
  </si>
  <si>
    <t>batch</t>
  </si>
  <si>
    <t>Sample ID of the tested compound, referring to  of the tested sample; assigned after local registry of the compound (center specific)</t>
  </si>
  <si>
    <t>assigned by local LINCS center</t>
  </si>
  <si>
    <t>provider</t>
  </si>
  <si>
    <t>SM:6</t>
  </si>
  <si>
    <t>SM_Provider</t>
  </si>
  <si>
    <t>Vendor or lab that supplied the compound</t>
  </si>
  <si>
    <t>list of vendor names and other providers</t>
  </si>
  <si>
    <t>provider_catalog_id</t>
  </si>
  <si>
    <t>SM:7</t>
  </si>
  <si>
    <t>SM_Provider_Catalog_ID</t>
  </si>
  <si>
    <t>ID or catalogue number assigned to the specific supplied sample by the vendor or provider</t>
  </si>
  <si>
    <t>provider_sample_id</t>
  </si>
  <si>
    <t>SM:8</t>
  </si>
  <si>
    <t>SM_Provider_Sample_ID</t>
  </si>
  <si>
    <t>Sample ID of the compound obtained from the provider or vendor (if available); this should include batch and / or lot number</t>
  </si>
  <si>
    <t>salt_id</t>
  </si>
  <si>
    <t>SM:9</t>
  </si>
  <si>
    <t>SM_Salt</t>
  </si>
  <si>
    <t>Reference to counter-ions and other addends present in the compound’s formulation</t>
  </si>
  <si>
    <t>HMS LINCS has developed a three digit “salt code” used as part of the facility ID for its compounds</t>
  </si>
  <si>
    <t>need a salt addend DB, which UM can provide</t>
  </si>
  <si>
    <t>pubchem_cid</t>
  </si>
  <si>
    <t>SM:10</t>
  </si>
  <si>
    <t>SM_PubChem_CID</t>
  </si>
  <si>
    <t>CID that corresponds to the standardized parent compound in NCBI’s PubChem database; after applying the same business rules</t>
  </si>
  <si>
    <t>This is the PubChem compound ID, and not to be confused with the substance ID.</t>
  </si>
  <si>
    <t>PubChem</t>
  </si>
  <si>
    <t>http://pubchem.ncbi.nlm.nih.gov/</t>
  </si>
  <si>
    <t>PubChem CID of main LINCS compound representation</t>
  </si>
  <si>
    <t>chebi_id</t>
  </si>
  <si>
    <t>SM:11</t>
  </si>
  <si>
    <t>SM_ChEBI_ID</t>
  </si>
  <si>
    <t>ChEBI ID that corresponds to the standardized parent compound in NCBI’s PubChem database; after applying the same business rules</t>
  </si>
  <si>
    <t>ChEBI ID; ChEBI is curated and we may submit important structure to ChEBI</t>
  </si>
  <si>
    <t>ChEBI</t>
  </si>
  <si>
    <t>http://www.ebi.ac.uk/chebi/</t>
  </si>
  <si>
    <t>inchi</t>
  </si>
  <si>
    <t>SM:12</t>
  </si>
  <si>
    <t>SM_InChi_Parent</t>
  </si>
  <si>
    <t>InChi representation of parent (standardized) chemical structure chemical structure generated by LINCS business rules</t>
  </si>
  <si>
    <t>standardized small molecule representation; documented standardization protocol</t>
  </si>
  <si>
    <t>inchi_key</t>
  </si>
  <si>
    <t>SM:13</t>
  </si>
  <si>
    <t>SM_InChi_Key_Parent</t>
  </si>
  <si>
    <t>InChi key of parent (standardized) chemical structure generated by LINCS business rules</t>
  </si>
  <si>
    <t>derived from InChi</t>
  </si>
  <si>
    <t>smiles</t>
  </si>
  <si>
    <t>SM:14</t>
  </si>
  <si>
    <t>SM_SMILES_Parent</t>
  </si>
  <si>
    <t>Canonical SMILES representation of parent (standardized) chemical structure generated by LINCS business rules</t>
  </si>
  <si>
    <t>SM:15</t>
  </si>
  <si>
    <t>SM_Image_Parent</t>
  </si>
  <si>
    <t>An image of the parent (standardized) compound produced using structure rendering software</t>
  </si>
  <si>
    <t>SM:16</t>
  </si>
  <si>
    <t>SM_InChi_Batch</t>
  </si>
  <si>
    <t>InChi representation of the actual sample (batch) structure</t>
  </si>
  <si>
    <t>this includes salts and addends and no structure canonicalization; full structure</t>
  </si>
  <si>
    <t>SM:17</t>
  </si>
  <si>
    <t>SM_InChi_Key_Batch</t>
  </si>
  <si>
    <t>InChi key of the actual sample (batch) structure</t>
  </si>
  <si>
    <t>SM:18</t>
  </si>
  <si>
    <t>SM_SMILES_Batch</t>
  </si>
  <si>
    <t>Canonical SMILES representation of the actual sample (batch) structure</t>
  </si>
  <si>
    <t>software</t>
  </si>
  <si>
    <t>SM:19</t>
  </si>
  <si>
    <t>SM_Software</t>
  </si>
  <si>
    <t>Name, Version, Link for Software used to generate InChi and SMILES</t>
  </si>
  <si>
    <t>The software versions are available from IUPAC</t>
  </si>
  <si>
    <t>SM:20</t>
  </si>
  <si>
    <t>SM_Target Information_References</t>
  </si>
  <si>
    <t>Information about the pharmacological target(s) of the compound in cells, e.g. proteins or other molecules with which the drug interacts to confer its effect. Appropriate literature references should also be provided.</t>
  </si>
  <si>
    <t>this should include references to other databases where such information can be extracted; it appears unrealistic to maintain the available external biological activity data for LINCS compounds; if we create a database we can reference this; this will be implemented in multiple fields</t>
  </si>
  <si>
    <t>it appears that this should be a separate database that links here</t>
  </si>
  <si>
    <t>molecular_mass</t>
  </si>
  <si>
    <t>SM:21</t>
  </si>
  <si>
    <t>SM_Molecular_Mass</t>
  </si>
  <si>
    <t>Molecular mass of one molecule (including addends) of the compound in Daltons (unified atomic mass units)</t>
  </si>
  <si>
    <t>molecular_formula</t>
  </si>
  <si>
    <t>SM:22</t>
  </si>
  <si>
    <t>SM_Molecular_Formula</t>
  </si>
  <si>
    <t>String representation of the compound with addends; type and number of the different atoms in the compound; without structural details</t>
  </si>
  <si>
    <t>chemical_synthesis_reference</t>
  </si>
  <si>
    <t>SM:23</t>
  </si>
  <si>
    <t>SM_Chemical_Synthesis_Reference</t>
  </si>
  <si>
    <t>Reference to the synthetic procedure by which a molecule has been generated</t>
  </si>
  <si>
    <t>suggested by MIABE; if available</t>
  </si>
  <si>
    <t>purity</t>
  </si>
  <si>
    <t>SM:24</t>
  </si>
  <si>
    <t>SM_Purity</t>
  </si>
  <si>
    <t>Purity of the compound in percent</t>
  </si>
  <si>
    <t>purity_method</t>
  </si>
  <si>
    <t>SM:25</t>
  </si>
  <si>
    <t>SM_Purity_Method</t>
  </si>
  <si>
    <t>Method for determining the purity of the compound</t>
  </si>
  <si>
    <t>aqueous_solubility</t>
  </si>
  <si>
    <t>SM:26</t>
  </si>
  <si>
    <t>SM_Aqueous_Solubility</t>
  </si>
  <si>
    <t>The actual (measured) aqueous solubility of the compound in mg / mL or g / L</t>
  </si>
  <si>
    <t>SM:27</t>
  </si>
  <si>
    <t>SM_LogP</t>
  </si>
  <si>
    <t>The logarithm of the actual (measured) water/octanol partition coefficient (logP) or hydrophobicity score</t>
  </si>
  <si>
    <t>molfile</t>
  </si>
  <si>
    <t>Molfile</t>
  </si>
  <si>
    <t>Molfile used to generate smiles/inchi</t>
  </si>
</sst>
</file>

<file path=xl/styles.xml><?xml version="1.0" encoding="utf-8"?>
<styleSheet xmlns="http://schemas.openxmlformats.org/spreadsheetml/2006/main">
  <numFmts count="5">
    <numFmt formatCode="GENERAL" numFmtId="164"/>
    <numFmt formatCode="_(* #,##0.00_);_(* \(#,##0.00\);_(* \-??_);_(@_)" numFmtId="165"/>
    <numFmt formatCode="_(\$* #,##0.00_);_(\$* \(#,##0.00\);_(\$* \-??_);_(@_)" numFmtId="166"/>
    <numFmt formatCode="0%" numFmtId="167"/>
    <numFmt formatCode="&quot;TRUE&quot;;&quot;TRUE&quot;;&quot;FALSE&quot;" numFmtId="168"/>
  </numFmts>
  <fonts count="14">
    <font>
      <name val="Arial"/>
      <charset val="1"/>
      <family val="2"/>
      <sz val="10"/>
    </font>
    <font>
      <name val="Arial"/>
      <family val="0"/>
      <sz val="10"/>
    </font>
    <font>
      <name val="Arial"/>
      <family val="0"/>
      <sz val="10"/>
    </font>
    <font>
      <name val="Arial"/>
      <family val="0"/>
      <sz val="10"/>
    </font>
    <font>
      <name val="FreeSans"/>
      <charset val="1"/>
      <family val="2"/>
      <sz val="10"/>
    </font>
    <font>
      <name val="Arial"/>
      <charset val="1"/>
      <family val="2"/>
      <b val="true"/>
      <color rgb="00000000"/>
      <sz val="12"/>
    </font>
    <font>
      <name val="Arial"/>
      <charset val="1"/>
      <family val="2"/>
      <b val="true"/>
      <color rgb="00B7B7B7"/>
      <sz val="12"/>
    </font>
    <font>
      <name val="Monospace"/>
      <charset val="1"/>
      <family val="0"/>
      <sz val="10"/>
    </font>
    <font>
      <name val="Arial"/>
      <charset val="1"/>
      <family val="2"/>
      <color rgb="00000000"/>
      <sz val="12"/>
    </font>
    <font>
      <name val="Arial"/>
      <charset val="1"/>
      <family val="2"/>
      <sz val="12"/>
    </font>
    <font>
      <name val="Arial"/>
      <charset val="1"/>
      <family val="2"/>
      <color rgb="00B7B7B7"/>
      <sz val="12"/>
    </font>
    <font>
      <name val="Arial"/>
      <charset val="1"/>
      <family val="2"/>
      <color rgb="00000000"/>
      <sz val="10"/>
    </font>
    <font>
      <name val="Arial"/>
      <charset val="1"/>
      <family val="2"/>
      <color rgb="00B7B7B7"/>
      <sz val="11"/>
    </font>
    <font>
      <name val="Arial"/>
      <charset val="1"/>
      <family val="2"/>
      <color rgb="00000000"/>
      <sz val="11"/>
    </font>
  </fonts>
  <fills count="3">
    <fill>
      <patternFill patternType="none"/>
    </fill>
    <fill>
      <patternFill patternType="gray125"/>
    </fill>
    <fill>
      <patternFill patternType="solid">
        <fgColor rgb="00D9D9D9"/>
        <bgColor rgb="00CCFFCC"/>
      </patternFill>
    </fill>
  </fills>
  <borders count="4">
    <border diagonalDown="false" diagonalUp="false">
      <left/>
      <right/>
      <top/>
      <bottom/>
      <diagonal/>
    </border>
    <border diagonalDown="false" diagonalUp="false">
      <left style="thin"/>
      <right/>
      <top style="thin"/>
      <bottom style="thin"/>
      <diagonal/>
    </border>
    <border diagonalDown="false" diagonalUp="false">
      <left/>
      <right/>
      <top style="thin"/>
      <bottom style="thin"/>
      <diagonal/>
    </border>
    <border diagonalDown="false" diagonalUp="false">
      <left style="thin"/>
      <right style="thin"/>
      <top style="thin"/>
      <bottom style="thin"/>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5">
      <alignment horizontal="general" indent="0" shrinkToFit="false" textRotation="0" vertical="bottom" wrapText="false"/>
      <protection hidden="false" locked="true"/>
    </xf>
    <xf applyAlignment="true" applyBorder="true" applyFont="true" applyProtection="true" borderId="0" fillId="0" fontId="4" numFmtId="166">
      <alignment horizontal="general" indent="0" shrinkToFit="false" textRotation="0" vertical="bottom" wrapText="false"/>
      <protection hidden="false" locked="true"/>
    </xf>
    <xf applyAlignment="true" applyBorder="true" applyFont="true" applyProtection="true" borderId="0" fillId="0" fontId="4" numFmtId="167">
      <alignment horizontal="general" indent="0" shrinkToFit="false" textRotation="0" vertical="center" wrapText="false"/>
      <protection hidden="false" locked="true"/>
    </xf>
    <xf applyAlignment="true" applyBorder="true" applyFont="true" applyProtection="true" borderId="0" fillId="0" fontId="0" numFmtId="164">
      <alignment horizontal="general" indent="0" shrinkToFit="false" textRotation="0" vertical="center" wrapText="false"/>
      <protection hidden="false" locked="true"/>
    </xf>
  </cellStyleXfs>
  <cellXfs count="15">
    <xf applyAlignment="false" applyBorder="false" applyFont="false" applyProtection="false" borderId="0" fillId="0" fontId="0" numFmtId="164" xfId="0"/>
    <xf applyAlignment="false" applyBorder="false" applyFont="false" applyProtection="false" borderId="0" fillId="0" fontId="0" numFmtId="164" xfId="23"/>
    <xf applyAlignment="true" applyBorder="true" applyFont="true" applyProtection="false" borderId="1" fillId="2" fontId="5" numFmtId="164" xfId="23">
      <alignment horizontal="general" indent="0" shrinkToFit="false" textRotation="0" vertical="center" wrapText="true"/>
    </xf>
    <xf applyAlignment="true" applyBorder="true" applyFont="true" applyProtection="false" borderId="2" fillId="2" fontId="5" numFmtId="164" xfId="23">
      <alignment horizontal="general" indent="0" shrinkToFit="false" textRotation="0" vertical="center" wrapText="true"/>
    </xf>
    <xf applyAlignment="true" applyBorder="true" applyFont="true" applyProtection="false" borderId="2" fillId="2" fontId="6" numFmtId="164" xfId="23">
      <alignment horizontal="general" indent="0" shrinkToFit="false" textRotation="0" vertical="center" wrapText="true"/>
    </xf>
    <xf applyAlignment="false" applyBorder="false" applyFont="true" applyProtection="false" borderId="0" fillId="0" fontId="7" numFmtId="164" xfId="23"/>
    <xf applyAlignment="true" applyBorder="true" applyFont="true" applyProtection="false" borderId="3" fillId="0" fontId="8" numFmtId="164" xfId="23">
      <alignment horizontal="center" indent="0" shrinkToFit="false" textRotation="0" vertical="center" wrapText="true"/>
    </xf>
    <xf applyAlignment="true" applyBorder="true" applyFont="true" applyProtection="false" borderId="3" fillId="0" fontId="8" numFmtId="164" xfId="23">
      <alignment horizontal="left" indent="0" shrinkToFit="false" textRotation="0" vertical="center" wrapText="true"/>
    </xf>
    <xf applyAlignment="true" applyBorder="true" applyFont="true" applyProtection="false" borderId="3" fillId="0" fontId="8" numFmtId="164" xfId="23">
      <alignment horizontal="general" indent="0" shrinkToFit="false" textRotation="0" vertical="center" wrapText="true"/>
    </xf>
    <xf applyAlignment="true" applyBorder="true" applyFont="true" applyProtection="false" borderId="3" fillId="0" fontId="9" numFmtId="164" xfId="23">
      <alignment horizontal="general" indent="0" shrinkToFit="false" textRotation="0" vertical="center" wrapText="true"/>
    </xf>
    <xf applyAlignment="true" applyBorder="true" applyFont="true" applyProtection="false" borderId="3" fillId="0" fontId="10" numFmtId="164" xfId="23">
      <alignment horizontal="general" indent="0" shrinkToFit="false" textRotation="0" vertical="center" wrapText="true"/>
    </xf>
    <xf applyAlignment="true" applyBorder="true" applyFont="true" applyProtection="false" borderId="3" fillId="0" fontId="11" numFmtId="164" xfId="23">
      <alignment horizontal="general" indent="0" shrinkToFit="false" textRotation="0" vertical="center" wrapText="true"/>
    </xf>
    <xf applyAlignment="true" applyBorder="true" applyFont="true" applyProtection="false" borderId="3" fillId="0" fontId="12" numFmtId="164" xfId="23">
      <alignment horizontal="general" indent="0" shrinkToFit="false" textRotation="0" vertical="center" wrapText="true"/>
    </xf>
    <xf applyAlignment="true" applyBorder="true" applyFont="true" applyProtection="false" borderId="3" fillId="0" fontId="13" numFmtId="164" xfId="23">
      <alignment horizontal="general" indent="0" shrinkToFit="false" textRotation="0" vertical="center" wrapText="true"/>
    </xf>
    <xf applyAlignment="false" applyBorder="false" applyFont="false" applyProtection="false" borderId="0" fillId="0" fontId="0" numFmtId="168" xfId="23"/>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Comma 1" xfId="20"/>
    <cellStyle builtinId="54" customBuiltin="true" name="Currency 1" xfId="21"/>
    <cellStyle builtinId="54" customBuiltin="true" name="Percent 1" xfId="22"/>
    <cellStyle builtinId="54" customBuiltin="true" name="Excel Built-in Normal" xfId="23"/>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B7B7"/>
      <rgbColor rgb="00808080"/>
      <rgbColor rgb="009999FF"/>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5" min="1" style="1" width="8.94509803921569"/>
    <col collapsed="false" hidden="false" max="6" min="6" style="1" width="41.5490196078431"/>
    <col collapsed="false" hidden="false" max="7" min="7" style="1" width="14"/>
    <col collapsed="false" hidden="false" max="8" min="8" style="1" width="59.5921568627451"/>
    <col collapsed="false" hidden="false" max="9" min="9" style="1" width="16.4509803921569"/>
    <col collapsed="false" hidden="false" max="10" min="10" style="1" width="51.5058823529412"/>
    <col collapsed="false" hidden="false" max="11" min="11" style="1" width="23.0901960784314"/>
    <col collapsed="false" hidden="false" max="12" min="12" style="1" width="21.2078431372549"/>
    <col collapsed="false" hidden="false" max="13" min="13" style="1" width="26.1098039215686"/>
    <col collapsed="false" hidden="false" max="1025" min="14" style="1" width="8.94509803921569"/>
  </cols>
  <sheetData>
    <row collapsed="false" customFormat="false" customHeight="true" hidden="false" ht="141.75" outlineLevel="0" r="1">
      <c r="E1" s="2" t="s">
        <v>0</v>
      </c>
      <c r="F1" s="2"/>
      <c r="G1" s="2"/>
      <c r="H1" s="2"/>
      <c r="I1" s="2"/>
      <c r="J1" s="2"/>
      <c r="K1" s="2"/>
      <c r="L1" s="3"/>
      <c r="M1" s="4" t="s">
        <v>1</v>
      </c>
    </row>
    <row collapsed="false" customFormat="false" customHeight="false" hidden="false" ht="64.9" outlineLevel="0" r="2">
      <c r="A2" s="1" t="s">
        <v>2</v>
      </c>
      <c r="B2" s="1" t="s">
        <v>3</v>
      </c>
      <c r="C2" s="1" t="s">
        <v>4</v>
      </c>
      <c r="D2" s="5" t="s">
        <v>5</v>
      </c>
      <c r="E2" s="6" t="s">
        <v>6</v>
      </c>
      <c r="F2" s="6" t="s">
        <v>7</v>
      </c>
      <c r="G2" s="6" t="s">
        <v>8</v>
      </c>
      <c r="H2" s="6" t="s">
        <v>9</v>
      </c>
      <c r="I2" s="7" t="s">
        <v>10</v>
      </c>
      <c r="J2" s="6" t="s">
        <v>11</v>
      </c>
      <c r="K2" s="8" t="s">
        <v>12</v>
      </c>
      <c r="L2" s="9" t="s">
        <v>13</v>
      </c>
      <c r="M2" s="10" t="s">
        <v>14</v>
      </c>
    </row>
    <row collapsed="false" customFormat="false" customHeight="false" hidden="false" ht="26.85" outlineLevel="0" r="3">
      <c r="A3" s="1" t="s">
        <v>15</v>
      </c>
      <c r="B3" s="1" t="s">
        <v>16</v>
      </c>
      <c r="C3" s="1" t="b">
        <f aca="false">TRUE()</f>
        <v>1</v>
      </c>
      <c r="D3" s="1" t="b">
        <f aca="false">TRUE()</f>
        <v>1</v>
      </c>
      <c r="E3" s="11" t="s">
        <v>17</v>
      </c>
      <c r="F3" s="8" t="s">
        <v>18</v>
      </c>
      <c r="G3" s="8" t="s">
        <v>19</v>
      </c>
      <c r="H3" s="8" t="s">
        <v>20</v>
      </c>
      <c r="I3" s="7" t="n">
        <v>1</v>
      </c>
      <c r="J3" s="8" t="s">
        <v>21</v>
      </c>
      <c r="K3" s="8" t="s">
        <v>22</v>
      </c>
      <c r="L3" s="8"/>
      <c r="M3" s="10"/>
    </row>
    <row collapsed="false" customFormat="false" customHeight="false" hidden="false" ht="26.85" outlineLevel="0" r="4">
      <c r="A4" s="1" t="s">
        <v>15</v>
      </c>
      <c r="B4" s="1" t="s">
        <v>23</v>
      </c>
      <c r="C4" s="1" t="b">
        <f aca="false">TRUE()</f>
        <v>1</v>
      </c>
      <c r="D4" s="1" t="b">
        <f aca="false">TRUE()</f>
        <v>1</v>
      </c>
      <c r="E4" s="11" t="s">
        <v>24</v>
      </c>
      <c r="F4" s="8" t="s">
        <v>25</v>
      </c>
      <c r="G4" s="8" t="s">
        <v>19</v>
      </c>
      <c r="H4" s="8" t="s">
        <v>26</v>
      </c>
      <c r="I4" s="7" t="n">
        <v>1</v>
      </c>
      <c r="J4" s="8"/>
      <c r="K4" s="8"/>
      <c r="L4" s="8"/>
      <c r="M4" s="12"/>
    </row>
    <row collapsed="false" customFormat="false" customHeight="false" hidden="false" ht="39.55" outlineLevel="0" r="5">
      <c r="A5" s="1" t="s">
        <v>15</v>
      </c>
      <c r="B5" s="1" t="s">
        <v>27</v>
      </c>
      <c r="C5" s="1" t="b">
        <f aca="false">TRUE()</f>
        <v>1</v>
      </c>
      <c r="D5" s="1" t="b">
        <f aca="false">TRUE()</f>
        <v>1</v>
      </c>
      <c r="E5" s="11" t="s">
        <v>28</v>
      </c>
      <c r="F5" s="8" t="s">
        <v>29</v>
      </c>
      <c r="G5" s="8" t="s">
        <v>19</v>
      </c>
      <c r="H5" s="8" t="s">
        <v>30</v>
      </c>
      <c r="I5" s="7" t="n">
        <v>1</v>
      </c>
      <c r="J5" s="8" t="s">
        <v>31</v>
      </c>
      <c r="K5" s="8" t="s">
        <v>32</v>
      </c>
      <c r="L5" s="8"/>
      <c r="M5" s="12"/>
    </row>
    <row collapsed="false" customFormat="false" customHeight="false" hidden="false" ht="26.85" outlineLevel="0" r="6">
      <c r="A6" s="1" t="s">
        <v>15</v>
      </c>
      <c r="B6" s="1" t="s">
        <v>33</v>
      </c>
      <c r="C6" s="1" t="b">
        <f aca="false">TRUE()</f>
        <v>1</v>
      </c>
      <c r="D6" s="1" t="b">
        <f aca="false">TRUE()</f>
        <v>1</v>
      </c>
      <c r="E6" s="11" t="s">
        <v>34</v>
      </c>
      <c r="F6" s="8" t="s">
        <v>35</v>
      </c>
      <c r="G6" s="8" t="s">
        <v>19</v>
      </c>
      <c r="H6" s="8" t="s">
        <v>36</v>
      </c>
      <c r="I6" s="7" t="n">
        <v>1</v>
      </c>
      <c r="J6" s="8"/>
      <c r="K6" s="8"/>
      <c r="L6" s="8"/>
      <c r="M6" s="12"/>
    </row>
    <row collapsed="false" customFormat="false" customHeight="false" hidden="false" ht="39.55" outlineLevel="0" r="7">
      <c r="A7" s="1" t="s">
        <v>37</v>
      </c>
      <c r="B7" s="1" t="s">
        <v>38</v>
      </c>
      <c r="C7" s="1" t="b">
        <f aca="false">TRUE()</f>
        <v>1</v>
      </c>
      <c r="D7" s="1" t="b">
        <f aca="false">TRUE()</f>
        <v>1</v>
      </c>
      <c r="E7" s="11" t="s">
        <v>39</v>
      </c>
      <c r="F7" s="8" t="s">
        <v>40</v>
      </c>
      <c r="G7" s="8" t="s">
        <v>41</v>
      </c>
      <c r="H7" s="8" t="s">
        <v>42</v>
      </c>
      <c r="I7" s="7" t="n">
        <v>1</v>
      </c>
      <c r="J7" s="8" t="s">
        <v>43</v>
      </c>
      <c r="K7" s="8"/>
      <c r="L7" s="8"/>
      <c r="M7" s="12"/>
    </row>
    <row collapsed="false" customFormat="false" customHeight="false" hidden="false" ht="15.2" outlineLevel="0" r="8">
      <c r="A8" s="1" t="s">
        <v>37</v>
      </c>
      <c r="B8" s="1" t="s">
        <v>44</v>
      </c>
      <c r="C8" s="1" t="b">
        <f aca="false">TRUE()</f>
        <v>1</v>
      </c>
      <c r="D8" s="1" t="b">
        <f aca="false">TRUE()</f>
        <v>1</v>
      </c>
      <c r="E8" s="11" t="s">
        <v>45</v>
      </c>
      <c r="F8" s="8" t="s">
        <v>46</v>
      </c>
      <c r="G8" s="8" t="s">
        <v>41</v>
      </c>
      <c r="H8" s="8" t="s">
        <v>47</v>
      </c>
      <c r="I8" s="7" t="n">
        <v>1</v>
      </c>
      <c r="J8" s="8" t="s">
        <v>48</v>
      </c>
      <c r="K8" s="8"/>
      <c r="L8" s="8"/>
      <c r="M8" s="12"/>
    </row>
    <row collapsed="false" customFormat="false" customHeight="false" hidden="false" ht="26.85" outlineLevel="0" r="9">
      <c r="A9" s="1" t="s">
        <v>37</v>
      </c>
      <c r="B9" s="1" t="s">
        <v>49</v>
      </c>
      <c r="C9" s="1" t="b">
        <f aca="false">TRUE()</f>
        <v>1</v>
      </c>
      <c r="D9" s="1" t="b">
        <f aca="false">TRUE()</f>
        <v>1</v>
      </c>
      <c r="E9" s="11" t="s">
        <v>50</v>
      </c>
      <c r="F9" s="8" t="s">
        <v>51</v>
      </c>
      <c r="G9" s="8" t="s">
        <v>41</v>
      </c>
      <c r="H9" s="8" t="s">
        <v>52</v>
      </c>
      <c r="I9" s="7" t="n">
        <v>1</v>
      </c>
      <c r="J9" s="8"/>
      <c r="K9" s="8"/>
      <c r="L9" s="8"/>
      <c r="M9" s="12"/>
    </row>
    <row collapsed="false" customFormat="false" customHeight="false" hidden="false" ht="39.55" outlineLevel="0" r="10">
      <c r="A10" s="1" t="s">
        <v>37</v>
      </c>
      <c r="B10" s="1" t="s">
        <v>53</v>
      </c>
      <c r="C10" s="1" t="b">
        <f aca="false">TRUE()</f>
        <v>1</v>
      </c>
      <c r="D10" s="1" t="b">
        <f aca="false">TRUE()</f>
        <v>1</v>
      </c>
      <c r="E10" s="11" t="s">
        <v>54</v>
      </c>
      <c r="F10" s="8" t="s">
        <v>55</v>
      </c>
      <c r="G10" s="8" t="s">
        <v>41</v>
      </c>
      <c r="H10" s="8" t="s">
        <v>56</v>
      </c>
      <c r="I10" s="7" t="n">
        <v>2</v>
      </c>
      <c r="J10" s="8"/>
      <c r="K10" s="8"/>
      <c r="L10" s="8"/>
      <c r="M10" s="12"/>
    </row>
    <row collapsed="false" customFormat="false" customHeight="false" hidden="false" ht="26.85" outlineLevel="0" r="11">
      <c r="A11" s="1" t="s">
        <v>15</v>
      </c>
      <c r="B11" s="1" t="s">
        <v>57</v>
      </c>
      <c r="C11" s="1" t="b">
        <f aca="false">TRUE()</f>
        <v>1</v>
      </c>
      <c r="D11" s="1" t="b">
        <f aca="false">TRUE()</f>
        <v>1</v>
      </c>
      <c r="E11" s="11" t="s">
        <v>58</v>
      </c>
      <c r="F11" s="8" t="s">
        <v>59</v>
      </c>
      <c r="G11" s="8" t="s">
        <v>41</v>
      </c>
      <c r="H11" s="8" t="s">
        <v>60</v>
      </c>
      <c r="I11" s="7" t="n">
        <v>1</v>
      </c>
      <c r="J11" s="8" t="s">
        <v>61</v>
      </c>
      <c r="K11" s="8"/>
      <c r="L11" s="8"/>
      <c r="M11" s="12" t="s">
        <v>62</v>
      </c>
    </row>
    <row collapsed="false" customFormat="false" customHeight="false" hidden="false" ht="39.55" outlineLevel="0" r="12">
      <c r="A12" s="1" t="s">
        <v>15</v>
      </c>
      <c r="B12" s="1" t="s">
        <v>63</v>
      </c>
      <c r="C12" s="1" t="b">
        <f aca="false">TRUE()</f>
        <v>1</v>
      </c>
      <c r="D12" s="1" t="b">
        <f aca="false">TRUE()</f>
        <v>1</v>
      </c>
      <c r="E12" s="11" t="s">
        <v>64</v>
      </c>
      <c r="F12" s="8" t="s">
        <v>65</v>
      </c>
      <c r="G12" s="8" t="s">
        <v>19</v>
      </c>
      <c r="H12" s="8" t="s">
        <v>66</v>
      </c>
      <c r="I12" s="7" t="n">
        <v>1</v>
      </c>
      <c r="J12" s="8" t="s">
        <v>67</v>
      </c>
      <c r="K12" s="8" t="s">
        <v>68</v>
      </c>
      <c r="L12" s="13" t="s">
        <v>69</v>
      </c>
      <c r="M12" s="12" t="s">
        <v>70</v>
      </c>
    </row>
    <row collapsed="false" customFormat="false" customHeight="false" hidden="false" ht="39.55" outlineLevel="0" r="13">
      <c r="A13" s="1" t="s">
        <v>15</v>
      </c>
      <c r="B13" s="1" t="s">
        <v>71</v>
      </c>
      <c r="C13" s="1" t="b">
        <f aca="false">TRUE()</f>
        <v>1</v>
      </c>
      <c r="D13" s="1" t="b">
        <f aca="false">TRUE()</f>
        <v>1</v>
      </c>
      <c r="E13" s="11" t="s">
        <v>72</v>
      </c>
      <c r="F13" s="8" t="s">
        <v>73</v>
      </c>
      <c r="G13" s="8" t="s">
        <v>19</v>
      </c>
      <c r="H13" s="8" t="s">
        <v>74</v>
      </c>
      <c r="I13" s="7" t="n">
        <v>2</v>
      </c>
      <c r="J13" s="8" t="s">
        <v>75</v>
      </c>
      <c r="K13" s="8" t="s">
        <v>76</v>
      </c>
      <c r="L13" s="13" t="s">
        <v>77</v>
      </c>
      <c r="M13" s="12"/>
    </row>
    <row collapsed="false" customFormat="false" customHeight="false" hidden="false" ht="39.55" outlineLevel="0" r="14">
      <c r="A14" s="1" t="s">
        <v>15</v>
      </c>
      <c r="B14" s="1" t="s">
        <v>78</v>
      </c>
      <c r="C14" s="1" t="b">
        <f aca="false">TRUE()</f>
        <v>1</v>
      </c>
      <c r="D14" s="1" t="b">
        <f aca="false">TRUE()</f>
        <v>1</v>
      </c>
      <c r="E14" s="11" t="s">
        <v>79</v>
      </c>
      <c r="F14" s="8" t="s">
        <v>80</v>
      </c>
      <c r="G14" s="8" t="s">
        <v>19</v>
      </c>
      <c r="H14" s="8" t="s">
        <v>81</v>
      </c>
      <c r="I14" s="7" t="n">
        <v>2</v>
      </c>
      <c r="J14" s="8" t="s">
        <v>82</v>
      </c>
      <c r="K14" s="8"/>
      <c r="L14" s="8"/>
      <c r="M14" s="12"/>
    </row>
    <row collapsed="false" customFormat="false" customHeight="false" hidden="false" ht="26.85" outlineLevel="0" r="15">
      <c r="A15" s="1" t="s">
        <v>15</v>
      </c>
      <c r="B15" s="1" t="s">
        <v>83</v>
      </c>
      <c r="C15" s="1" t="b">
        <f aca="false">TRUE()</f>
        <v>1</v>
      </c>
      <c r="D15" s="1" t="b">
        <f aca="false">TRUE()</f>
        <v>1</v>
      </c>
      <c r="E15" s="11" t="s">
        <v>84</v>
      </c>
      <c r="F15" s="8" t="s">
        <v>85</v>
      </c>
      <c r="G15" s="8" t="s">
        <v>19</v>
      </c>
      <c r="H15" s="8" t="s">
        <v>86</v>
      </c>
      <c r="I15" s="7" t="n">
        <v>2</v>
      </c>
      <c r="J15" s="8"/>
      <c r="K15" s="8"/>
      <c r="L15" s="8"/>
      <c r="M15" s="12" t="s">
        <v>87</v>
      </c>
    </row>
    <row collapsed="false" customFormat="false" customHeight="false" hidden="false" ht="26.85" outlineLevel="0" r="16">
      <c r="A16" s="1" t="s">
        <v>15</v>
      </c>
      <c r="B16" s="1" t="s">
        <v>88</v>
      </c>
      <c r="C16" s="1" t="b">
        <f aca="false">TRUE()</f>
        <v>1</v>
      </c>
      <c r="D16" s="1" t="b">
        <f aca="false">TRUE()</f>
        <v>1</v>
      </c>
      <c r="E16" s="11" t="s">
        <v>89</v>
      </c>
      <c r="F16" s="8" t="s">
        <v>90</v>
      </c>
      <c r="G16" s="8" t="s">
        <v>19</v>
      </c>
      <c r="H16" s="8" t="s">
        <v>91</v>
      </c>
      <c r="I16" s="7" t="n">
        <v>1</v>
      </c>
      <c r="J16" s="8" t="s">
        <v>82</v>
      </c>
      <c r="K16" s="8"/>
      <c r="L16" s="8"/>
      <c r="M16" s="12"/>
    </row>
    <row collapsed="false" customFormat="false" customHeight="false" hidden="false" ht="26.85" outlineLevel="0" r="17">
      <c r="C17" s="1" t="b">
        <f aca="false">TRUE()</f>
        <v>1</v>
      </c>
      <c r="D17" s="1" t="b">
        <f aca="false">TRUE()</f>
        <v>1</v>
      </c>
      <c r="E17" s="11" t="s">
        <v>92</v>
      </c>
      <c r="F17" s="8" t="s">
        <v>93</v>
      </c>
      <c r="G17" s="8" t="s">
        <v>19</v>
      </c>
      <c r="H17" s="8" t="s">
        <v>94</v>
      </c>
      <c r="I17" s="7" t="n">
        <v>1</v>
      </c>
      <c r="J17" s="8" t="s">
        <v>82</v>
      </c>
      <c r="K17" s="8"/>
      <c r="L17" s="8"/>
      <c r="M17" s="12"/>
    </row>
    <row collapsed="false" customFormat="false" customHeight="false" hidden="false" ht="26.85" outlineLevel="0" r="18">
      <c r="A18" s="1" t="s">
        <v>37</v>
      </c>
      <c r="B18" s="1" t="s">
        <v>78</v>
      </c>
      <c r="C18" s="1" t="b">
        <f aca="false">TRUE()</f>
        <v>1</v>
      </c>
      <c r="D18" s="1" t="b">
        <f aca="false">TRUE()</f>
        <v>1</v>
      </c>
      <c r="E18" s="11" t="s">
        <v>95</v>
      </c>
      <c r="F18" s="8" t="s">
        <v>96</v>
      </c>
      <c r="G18" s="8" t="s">
        <v>41</v>
      </c>
      <c r="H18" s="8" t="s">
        <v>97</v>
      </c>
      <c r="I18" s="7" t="n">
        <v>2</v>
      </c>
      <c r="J18" s="8" t="s">
        <v>98</v>
      </c>
      <c r="K18" s="8"/>
      <c r="L18" s="8"/>
      <c r="M18" s="12"/>
    </row>
    <row collapsed="false" customFormat="false" customHeight="false" hidden="false" ht="15.2" outlineLevel="0" r="19">
      <c r="A19" s="1" t="s">
        <v>37</v>
      </c>
      <c r="B19" s="1" t="s">
        <v>83</v>
      </c>
      <c r="C19" s="1" t="b">
        <f aca="false">TRUE()</f>
        <v>1</v>
      </c>
      <c r="D19" s="1" t="b">
        <f aca="false">TRUE()</f>
        <v>1</v>
      </c>
      <c r="E19" s="11" t="s">
        <v>99</v>
      </c>
      <c r="F19" s="8" t="s">
        <v>100</v>
      </c>
      <c r="G19" s="8" t="s">
        <v>41</v>
      </c>
      <c r="H19" s="8" t="s">
        <v>101</v>
      </c>
      <c r="I19" s="7" t="n">
        <v>2</v>
      </c>
      <c r="J19" s="8"/>
      <c r="K19" s="8"/>
      <c r="L19" s="8"/>
      <c r="M19" s="12" t="s">
        <v>87</v>
      </c>
    </row>
    <row collapsed="false" customFormat="false" customHeight="false" hidden="false" ht="26.85" outlineLevel="0" r="20">
      <c r="A20" s="1" t="s">
        <v>37</v>
      </c>
      <c r="B20" s="1" t="s">
        <v>88</v>
      </c>
      <c r="C20" s="1" t="b">
        <f aca="false">TRUE()</f>
        <v>1</v>
      </c>
      <c r="D20" s="1" t="b">
        <f aca="false">TRUE()</f>
        <v>1</v>
      </c>
      <c r="E20" s="11" t="s">
        <v>102</v>
      </c>
      <c r="F20" s="8" t="s">
        <v>103</v>
      </c>
      <c r="G20" s="8" t="s">
        <v>41</v>
      </c>
      <c r="H20" s="8" t="s">
        <v>104</v>
      </c>
      <c r="I20" s="7" t="n">
        <v>1</v>
      </c>
      <c r="J20" s="8" t="s">
        <v>98</v>
      </c>
      <c r="K20" s="8"/>
      <c r="L20" s="8"/>
      <c r="M20" s="12"/>
    </row>
    <row collapsed="false" customFormat="false" customHeight="false" hidden="false" ht="26.85" outlineLevel="0" r="21">
      <c r="A21" s="1" t="s">
        <v>15</v>
      </c>
      <c r="B21" s="1" t="s">
        <v>105</v>
      </c>
      <c r="C21" s="1" t="b">
        <f aca="false">TRUE()</f>
        <v>1</v>
      </c>
      <c r="D21" s="1" t="b">
        <f aca="false">TRUE()</f>
        <v>1</v>
      </c>
      <c r="E21" s="11" t="s">
        <v>106</v>
      </c>
      <c r="F21" s="8" t="s">
        <v>107</v>
      </c>
      <c r="G21" s="8"/>
      <c r="H21" s="8" t="s">
        <v>108</v>
      </c>
      <c r="I21" s="7" t="n">
        <v>2</v>
      </c>
      <c r="J21" s="8"/>
      <c r="K21" s="8"/>
      <c r="L21" s="8"/>
      <c r="M21" s="10" t="s">
        <v>109</v>
      </c>
    </row>
    <row collapsed="false" customFormat="false" customHeight="false" hidden="false" ht="90.25" outlineLevel="0" r="22">
      <c r="C22" s="1" t="b">
        <f aca="false">TRUE()</f>
        <v>1</v>
      </c>
      <c r="D22" s="1" t="b">
        <f aca="false">TRUE()</f>
        <v>1</v>
      </c>
      <c r="E22" s="11" t="s">
        <v>110</v>
      </c>
      <c r="F22" s="8" t="s">
        <v>111</v>
      </c>
      <c r="G22" s="8" t="s">
        <v>19</v>
      </c>
      <c r="H22" s="8" t="s">
        <v>112</v>
      </c>
      <c r="I22" s="7" t="n">
        <v>2</v>
      </c>
      <c r="J22" s="8" t="s">
        <v>113</v>
      </c>
      <c r="K22" s="8"/>
      <c r="L22" s="8"/>
      <c r="M22" s="12" t="s">
        <v>114</v>
      </c>
    </row>
    <row collapsed="false" customFormat="false" customHeight="false" hidden="false" ht="26.85" outlineLevel="0" r="23">
      <c r="A23" s="1" t="s">
        <v>37</v>
      </c>
      <c r="B23" s="1" t="s">
        <v>115</v>
      </c>
      <c r="C23" s="1" t="b">
        <f aca="false">TRUE()</f>
        <v>1</v>
      </c>
      <c r="D23" s="1" t="b">
        <f aca="false">TRUE()</f>
        <v>1</v>
      </c>
      <c r="E23" s="11" t="s">
        <v>116</v>
      </c>
      <c r="F23" s="8" t="s">
        <v>117</v>
      </c>
      <c r="G23" s="8" t="s">
        <v>41</v>
      </c>
      <c r="H23" s="8" t="s">
        <v>118</v>
      </c>
      <c r="I23" s="7" t="n">
        <v>1</v>
      </c>
      <c r="J23" s="8" t="s">
        <v>98</v>
      </c>
      <c r="K23" s="8"/>
      <c r="L23" s="8"/>
      <c r="M23" s="12"/>
    </row>
    <row collapsed="false" customFormat="false" customHeight="false" hidden="false" ht="39.55" outlineLevel="0" r="24">
      <c r="A24" s="1" t="s">
        <v>37</v>
      </c>
      <c r="B24" s="1" t="s">
        <v>119</v>
      </c>
      <c r="C24" s="1" t="b">
        <f aca="false">TRUE()</f>
        <v>1</v>
      </c>
      <c r="D24" s="1" t="b">
        <f aca="false">TRUE()</f>
        <v>1</v>
      </c>
      <c r="E24" s="11" t="s">
        <v>120</v>
      </c>
      <c r="F24" s="8" t="s">
        <v>121</v>
      </c>
      <c r="G24" s="8" t="s">
        <v>41</v>
      </c>
      <c r="H24" s="8" t="s">
        <v>122</v>
      </c>
      <c r="I24" s="7" t="n">
        <v>2</v>
      </c>
      <c r="J24" s="8" t="s">
        <v>98</v>
      </c>
      <c r="K24" s="8"/>
      <c r="L24" s="8"/>
      <c r="M24" s="12"/>
    </row>
    <row collapsed="false" customFormat="false" customHeight="false" hidden="false" ht="26.85" outlineLevel="0" r="25">
      <c r="A25" s="1" t="s">
        <v>37</v>
      </c>
      <c r="B25" s="1" t="s">
        <v>123</v>
      </c>
      <c r="C25" s="1" t="b">
        <f aca="false">TRUE()</f>
        <v>1</v>
      </c>
      <c r="D25" s="1" t="b">
        <f aca="false">TRUE()</f>
        <v>1</v>
      </c>
      <c r="E25" s="11" t="s">
        <v>124</v>
      </c>
      <c r="F25" s="8" t="s">
        <v>125</v>
      </c>
      <c r="G25" s="8" t="s">
        <v>41</v>
      </c>
      <c r="H25" s="8" t="s">
        <v>126</v>
      </c>
      <c r="I25" s="7" t="n">
        <v>3</v>
      </c>
      <c r="J25" s="8" t="s">
        <v>127</v>
      </c>
      <c r="K25" s="8"/>
      <c r="L25" s="8"/>
      <c r="M25" s="12"/>
    </row>
    <row collapsed="false" customFormat="false" customHeight="false" hidden="false" ht="15.2" outlineLevel="0" r="26">
      <c r="A26" s="1" t="s">
        <v>37</v>
      </c>
      <c r="B26" s="1" t="s">
        <v>128</v>
      </c>
      <c r="C26" s="1" t="b">
        <f aca="false">TRUE()</f>
        <v>1</v>
      </c>
      <c r="D26" s="1" t="b">
        <f aca="false">TRUE()</f>
        <v>1</v>
      </c>
      <c r="E26" s="11" t="s">
        <v>129</v>
      </c>
      <c r="F26" s="8" t="s">
        <v>130</v>
      </c>
      <c r="G26" s="8" t="s">
        <v>41</v>
      </c>
      <c r="H26" s="8" t="s">
        <v>131</v>
      </c>
      <c r="I26" s="7" t="n">
        <v>3</v>
      </c>
      <c r="J26" s="8" t="s">
        <v>127</v>
      </c>
      <c r="K26" s="8"/>
      <c r="L26" s="8"/>
      <c r="M26" s="12"/>
    </row>
    <row collapsed="false" customFormat="false" customHeight="false" hidden="false" ht="15.2" outlineLevel="0" r="27">
      <c r="A27" s="1" t="s">
        <v>37</v>
      </c>
      <c r="B27" s="1" t="s">
        <v>132</v>
      </c>
      <c r="C27" s="1" t="b">
        <f aca="false">TRUE()</f>
        <v>1</v>
      </c>
      <c r="D27" s="1" t="b">
        <f aca="false">TRUE()</f>
        <v>1</v>
      </c>
      <c r="E27" s="11" t="s">
        <v>133</v>
      </c>
      <c r="F27" s="8" t="s">
        <v>134</v>
      </c>
      <c r="G27" s="8" t="s">
        <v>41</v>
      </c>
      <c r="H27" s="8" t="s">
        <v>135</v>
      </c>
      <c r="I27" s="7" t="n">
        <v>3</v>
      </c>
      <c r="J27" s="8"/>
      <c r="K27" s="8"/>
      <c r="L27" s="8"/>
      <c r="M27" s="12"/>
    </row>
    <row collapsed="false" customFormat="false" customHeight="false" hidden="false" ht="26.85" outlineLevel="0" r="28">
      <c r="A28" s="1" t="s">
        <v>37</v>
      </c>
      <c r="B28" s="1" t="s">
        <v>136</v>
      </c>
      <c r="C28" s="1" t="b">
        <f aca="false">TRUE()</f>
        <v>1</v>
      </c>
      <c r="D28" s="1" t="b">
        <f aca="false">TRUE()</f>
        <v>1</v>
      </c>
      <c r="E28" s="11" t="s">
        <v>137</v>
      </c>
      <c r="F28" s="8" t="s">
        <v>138</v>
      </c>
      <c r="G28" s="8" t="s">
        <v>41</v>
      </c>
      <c r="H28" s="8" t="s">
        <v>139</v>
      </c>
      <c r="I28" s="7" t="n">
        <v>3</v>
      </c>
      <c r="J28" s="8" t="s">
        <v>127</v>
      </c>
      <c r="K28" s="8"/>
      <c r="L28" s="8"/>
      <c r="M28" s="12"/>
    </row>
    <row collapsed="false" customFormat="false" customHeight="false" hidden="false" ht="26.85" outlineLevel="0" r="29">
      <c r="C29" s="1" t="b">
        <f aca="false">TRUE()</f>
        <v>1</v>
      </c>
      <c r="D29" s="14" t="n">
        <v>0</v>
      </c>
      <c r="E29" s="11" t="s">
        <v>140</v>
      </c>
      <c r="F29" s="8" t="s">
        <v>141</v>
      </c>
      <c r="G29" s="8" t="s">
        <v>41</v>
      </c>
      <c r="H29" s="8" t="s">
        <v>142</v>
      </c>
      <c r="I29" s="7" t="n">
        <v>3</v>
      </c>
      <c r="J29" s="8" t="s">
        <v>127</v>
      </c>
      <c r="K29" s="8"/>
      <c r="L29" s="8"/>
      <c r="M29" s="12"/>
    </row>
    <row collapsed="false" customFormat="false" customHeight="true" hidden="false" ht="12.8" outlineLevel="0" r="30">
      <c r="A30" s="1" t="s">
        <v>15</v>
      </c>
      <c r="B30" s="1" t="s">
        <v>143</v>
      </c>
      <c r="C30" s="1" t="b">
        <f aca="false">FALSE()</f>
        <v>0</v>
      </c>
      <c r="D30" s="1" t="b">
        <f aca="false">FALSE()</f>
        <v>0</v>
      </c>
      <c r="F30" s="1" t="s">
        <v>144</v>
      </c>
      <c r="G30" s="1" t="s">
        <v>19</v>
      </c>
      <c r="H30" s="1" t="s">
        <v>145</v>
      </c>
    </row>
  </sheetData>
  <mergeCells count="1">
    <mergeCell ref="E1:K1"/>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