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6TPfJRVnafqI0kUsWmx1G6Lr3bA=="/>
    </ext>
  </extLst>
</workbook>
</file>

<file path=xl/sharedStrings.xml><?xml version="1.0" encoding="utf-8"?>
<sst xmlns="http://schemas.openxmlformats.org/spreadsheetml/2006/main" count="9" uniqueCount="9">
  <si>
    <t>Year</t>
  </si>
  <si>
    <t>Jan Max</t>
  </si>
  <si>
    <t>Mean</t>
  </si>
  <si>
    <t>Median</t>
  </si>
  <si>
    <t>Mode</t>
  </si>
  <si>
    <r>
      <rPr>
        <rFont val="Calibri"/>
        <color theme="1"/>
        <sz val="11.0"/>
      </rPr>
      <t>Variance (</t>
    </r>
    <r>
      <rPr>
        <rFont val="Calibri"/>
        <color theme="1"/>
        <sz val="11.0"/>
      </rPr>
      <t>σ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</si>
  <si>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Variance (</t>
    </r>
    <r>
      <rPr>
        <rFont val="Calibri"/>
        <color theme="1"/>
        <sz val="11.0"/>
      </rPr>
      <t>s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</si>
  <si>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Standard Deviation (</t>
    </r>
    <r>
      <rPr>
        <rFont val="Calibri"/>
        <color theme="1"/>
        <sz val="11.0"/>
      </rPr>
      <t>σ)</t>
    </r>
  </si>
  <si>
    <r>
      <rPr>
        <rFont val="Calibri"/>
        <color theme="1"/>
        <sz val="11.0"/>
      </rPr>
      <t>Standard Deviation (</t>
    </r>
    <r>
      <rPr>
        <rFont val="Calibri"/>
        <color theme="1"/>
        <sz val="11.0"/>
      </rPr>
      <t>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</si>
</sst>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8.14"/>
    <col customWidth="1" min="3" max="3" width="7.71"/>
    <col customWidth="1" min="4" max="4" width="8.71"/>
    <col customWidth="1" min="5" max="5" width="20.29"/>
    <col customWidth="1" min="6" max="6" width="12.29"/>
    <col customWidth="1" min="7" max="26" width="8.71"/>
  </cols>
  <sheetData>
    <row r="1" ht="14.25" customHeight="1">
      <c r="A1" s="1" t="s">
        <v>0</v>
      </c>
      <c r="B1" s="1" t="s">
        <v>1</v>
      </c>
      <c r="C1" s="2"/>
    </row>
    <row r="2" ht="14.25" customHeight="1">
      <c r="A2" s="3">
        <v>1972.0</v>
      </c>
      <c r="B2" s="3">
        <v>44.0</v>
      </c>
    </row>
    <row r="3" ht="14.25" customHeight="1">
      <c r="A3" s="3">
        <v>1973.0</v>
      </c>
      <c r="B3" s="3">
        <v>54.0</v>
      </c>
      <c r="E3" s="4" t="s">
        <v>2</v>
      </c>
      <c r="F3" s="4">
        <f>average(B2:B45)</f>
        <v>45.59090909</v>
      </c>
    </row>
    <row r="4" ht="14.25" customHeight="1">
      <c r="A4" s="3">
        <v>1974.0</v>
      </c>
      <c r="B4" s="3">
        <v>52.0</v>
      </c>
      <c r="E4" s="4" t="s">
        <v>3</v>
      </c>
      <c r="F4" s="4">
        <f>MEDIAN(B2:B45)</f>
        <v>46.5</v>
      </c>
    </row>
    <row r="5" ht="14.25" customHeight="1">
      <c r="A5" s="3">
        <v>1975.0</v>
      </c>
      <c r="B5" s="3">
        <v>50.0</v>
      </c>
      <c r="E5" s="4" t="s">
        <v>4</v>
      </c>
      <c r="F5" s="4">
        <f t="array" ref="F5:F7">_xlfn.MODE.MULT(B2:B45)</f>
        <v>41</v>
      </c>
    </row>
    <row r="6" ht="14.25" customHeight="1">
      <c r="A6" s="3">
        <v>1976.0</v>
      </c>
      <c r="B6" s="3">
        <v>41.0</v>
      </c>
      <c r="F6" s="4">
        <v>44.0</v>
      </c>
    </row>
    <row r="7" ht="16.5" customHeight="1">
      <c r="A7" s="3">
        <v>1977.0</v>
      </c>
      <c r="B7" s="3">
        <v>30.0</v>
      </c>
      <c r="F7" s="4">
        <v>54.0</v>
      </c>
    </row>
    <row r="8" ht="14.25" customHeight="1">
      <c r="A8" s="3">
        <v>1978.0</v>
      </c>
      <c r="B8" s="3">
        <v>34.0</v>
      </c>
    </row>
    <row r="9" ht="14.25" customHeight="1">
      <c r="A9" s="3">
        <v>1979.0</v>
      </c>
      <c r="B9" s="3">
        <v>31.0</v>
      </c>
      <c r="E9" s="4" t="s">
        <v>5</v>
      </c>
      <c r="F9" s="4">
        <f>VARP(B2:B45)</f>
        <v>48.42355372</v>
      </c>
    </row>
    <row r="10" ht="14.25" customHeight="1">
      <c r="A10" s="3">
        <v>1980.0</v>
      </c>
      <c r="B10" s="3">
        <v>49.0</v>
      </c>
      <c r="E10" s="4" t="s">
        <v>6</v>
      </c>
      <c r="F10" s="4">
        <f>_xlfn.VAR.S(B2:B45)</f>
        <v>49.54968288</v>
      </c>
    </row>
    <row r="11" ht="14.25" customHeight="1">
      <c r="A11" s="3">
        <v>1981.0</v>
      </c>
      <c r="B11" s="3">
        <v>55.0</v>
      </c>
    </row>
    <row r="12" ht="14.25" customHeight="1">
      <c r="A12" s="3">
        <v>1982.0</v>
      </c>
      <c r="B12" s="3">
        <v>36.0</v>
      </c>
      <c r="E12" s="4" t="s">
        <v>7</v>
      </c>
      <c r="F12" s="4">
        <f>_xlfn.STDEV.P(B2:B45)</f>
        <v>6.958703451</v>
      </c>
    </row>
    <row r="13" ht="14.25" customHeight="1">
      <c r="A13" s="3">
        <v>1983.0</v>
      </c>
      <c r="B13" s="3">
        <v>41.0</v>
      </c>
      <c r="E13" s="4" t="s">
        <v>8</v>
      </c>
      <c r="F13" s="4">
        <f>_xlfn.STDEV.S(B2:B45)</f>
        <v>7.039153562</v>
      </c>
    </row>
    <row r="14" ht="14.25" customHeight="1">
      <c r="A14" s="3">
        <v>1984.0</v>
      </c>
      <c r="B14" s="3">
        <v>41.0</v>
      </c>
    </row>
    <row r="15" ht="14.25" customHeight="1">
      <c r="A15" s="3">
        <v>1985.0</v>
      </c>
      <c r="B15" s="3">
        <v>41.0</v>
      </c>
    </row>
    <row r="16" ht="14.25" customHeight="1">
      <c r="A16" s="3">
        <v>1986.0</v>
      </c>
      <c r="B16" s="3">
        <v>44.0</v>
      </c>
    </row>
    <row r="17" ht="14.25" customHeight="1">
      <c r="A17" s="3">
        <v>1987.0</v>
      </c>
      <c r="B17" s="3">
        <v>51.0</v>
      </c>
    </row>
    <row r="18" ht="14.25" customHeight="1">
      <c r="A18" s="3">
        <v>1988.0</v>
      </c>
      <c r="B18" s="3">
        <v>48.0</v>
      </c>
    </row>
    <row r="19" ht="14.25" customHeight="1">
      <c r="A19" s="3">
        <v>1989.0</v>
      </c>
      <c r="B19" s="3">
        <v>50.0</v>
      </c>
    </row>
    <row r="20" ht="14.25" customHeight="1">
      <c r="A20" s="3">
        <v>1990.0</v>
      </c>
      <c r="B20" s="3">
        <v>50.0</v>
      </c>
    </row>
    <row r="21" ht="14.25" customHeight="1">
      <c r="A21" s="3">
        <v>1991.0</v>
      </c>
      <c r="B21" s="3">
        <v>44.0</v>
      </c>
    </row>
    <row r="22" ht="14.25" customHeight="1">
      <c r="A22" s="3">
        <v>1992.0</v>
      </c>
      <c r="B22" s="3">
        <v>47.0</v>
      </c>
    </row>
    <row r="23" ht="14.25" customHeight="1">
      <c r="A23" s="3">
        <v>1993.0</v>
      </c>
      <c r="B23" s="3">
        <v>44.0</v>
      </c>
    </row>
    <row r="24" ht="14.25" customHeight="1">
      <c r="A24" s="3">
        <v>1994.0</v>
      </c>
      <c r="B24" s="3">
        <v>38.0</v>
      </c>
    </row>
    <row r="25" ht="14.25" customHeight="1">
      <c r="A25" s="3">
        <v>1995.0</v>
      </c>
      <c r="B25" s="3">
        <v>40.0</v>
      </c>
    </row>
    <row r="26" ht="14.25" customHeight="1">
      <c r="A26" s="3">
        <v>1996.0</v>
      </c>
      <c r="B26" s="3">
        <v>54.0</v>
      </c>
    </row>
    <row r="27" ht="14.25" customHeight="1">
      <c r="A27" s="3">
        <v>1997.0</v>
      </c>
      <c r="B27" s="3">
        <v>45.0</v>
      </c>
    </row>
    <row r="28" ht="14.25" customHeight="1">
      <c r="A28" s="3">
        <v>1998.0</v>
      </c>
      <c r="B28" s="3">
        <v>53.0</v>
      </c>
    </row>
    <row r="29" ht="14.25" customHeight="1">
      <c r="A29" s="3">
        <v>1999.0</v>
      </c>
      <c r="B29" s="3">
        <v>46.0</v>
      </c>
    </row>
    <row r="30" ht="14.25" customHeight="1">
      <c r="A30" s="3">
        <v>2000.0</v>
      </c>
      <c r="B30" s="3">
        <v>53.0</v>
      </c>
    </row>
    <row r="31" ht="14.25" customHeight="1">
      <c r="A31" s="3">
        <v>2001.0</v>
      </c>
      <c r="B31" s="3">
        <v>40.0</v>
      </c>
    </row>
    <row r="32" ht="14.25" customHeight="1">
      <c r="A32" s="3">
        <v>2002.0</v>
      </c>
      <c r="B32" s="3">
        <v>56.0</v>
      </c>
    </row>
    <row r="33" ht="14.25" customHeight="1">
      <c r="A33" s="3">
        <v>2003.0</v>
      </c>
      <c r="B33" s="3">
        <v>55.0</v>
      </c>
    </row>
    <row r="34" ht="14.25" customHeight="1">
      <c r="A34" s="3">
        <v>2004.0</v>
      </c>
      <c r="B34" s="3">
        <v>49.0</v>
      </c>
    </row>
    <row r="35" ht="14.25" customHeight="1">
      <c r="A35" s="3">
        <v>2005.0</v>
      </c>
      <c r="B35" s="3">
        <v>39.0</v>
      </c>
    </row>
    <row r="36" ht="14.25" customHeight="1">
      <c r="A36" s="3">
        <v>2006.0</v>
      </c>
      <c r="B36" s="3">
        <v>52.0</v>
      </c>
    </row>
    <row r="37" ht="14.25" customHeight="1">
      <c r="A37" s="3">
        <v>2007.0</v>
      </c>
      <c r="B37" s="3">
        <v>49.0</v>
      </c>
    </row>
    <row r="38" ht="14.25" customHeight="1">
      <c r="A38" s="3">
        <v>2008.0</v>
      </c>
      <c r="B38" s="3">
        <v>51.0</v>
      </c>
    </row>
    <row r="39" ht="14.25" customHeight="1">
      <c r="A39" s="3">
        <v>2009.0</v>
      </c>
      <c r="B39" s="3">
        <v>32.0</v>
      </c>
    </row>
    <row r="40" ht="14.25" customHeight="1">
      <c r="A40" s="3">
        <v>2010.0</v>
      </c>
      <c r="B40" s="3">
        <v>38.0</v>
      </c>
    </row>
    <row r="41" ht="14.25" customHeight="1">
      <c r="A41" s="3">
        <v>2011.0</v>
      </c>
      <c r="B41" s="3">
        <v>47.0</v>
      </c>
    </row>
    <row r="42" ht="14.25" customHeight="1">
      <c r="A42" s="3">
        <v>2012.0</v>
      </c>
      <c r="B42" s="3">
        <v>54.0</v>
      </c>
    </row>
    <row r="43" ht="14.25" customHeight="1">
      <c r="A43" s="3">
        <v>2013.0</v>
      </c>
      <c r="B43" s="3">
        <v>54.0</v>
      </c>
    </row>
    <row r="44" ht="14.25" customHeight="1">
      <c r="A44" s="3">
        <v>2014.0</v>
      </c>
      <c r="B44" s="3">
        <v>42.0</v>
      </c>
    </row>
    <row r="45" ht="14.25" customHeight="1">
      <c r="A45" s="3">
        <v>2015.0</v>
      </c>
      <c r="B45" s="3">
        <v>42.0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2015-08-24T23:41:54Z</dcterms:created>
  <dc:creator>Joe</dc:creator>
</cp:coreProperties>
</file>