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raddick/Documents/GitHub/cra/bank_reports/"/>
    </mc:Choice>
  </mc:AlternateContent>
  <xr:revisionPtr revIDLastSave="0" documentId="13_ncr:1_{27B35B03-6BE0-DE42-B0C6-E685F9EEE483}" xr6:coauthVersionLast="36" xr6:coauthVersionMax="36" xr10:uidLastSave="{00000000-0000-0000-0000-000000000000}"/>
  <bookViews>
    <workbookView xWindow="8200" yWindow="460" windowWidth="18980" windowHeight="16260" xr2:uid="{A51CEAE3-3318-9F4B-93CF-09E77577ACDF}"/>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69" i="1" l="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13" i="1"/>
  <c r="I14" i="1"/>
  <c r="I15" i="1"/>
  <c r="I16" i="1"/>
  <c r="I17" i="1"/>
  <c r="I18" i="1"/>
  <c r="I19" i="1"/>
  <c r="I20" i="1"/>
  <c r="I21" i="1"/>
  <c r="I22" i="1"/>
  <c r="I23" i="1"/>
  <c r="I24" i="1"/>
  <c r="I25" i="1"/>
  <c r="I26" i="1"/>
  <c r="I27" i="1"/>
  <c r="I28" i="1"/>
  <c r="I29" i="1"/>
  <c r="I30" i="1"/>
  <c r="I31" i="1"/>
  <c r="I32" i="1"/>
  <c r="I33" i="1"/>
  <c r="I34" i="1"/>
  <c r="I12" i="1"/>
</calcChain>
</file>

<file path=xl/sharedStrings.xml><?xml version="1.0" encoding="utf-8"?>
<sst xmlns="http://schemas.openxmlformats.org/spreadsheetml/2006/main" count="859" uniqueCount="281">
  <si>
    <t>Federal</t>
  </si>
  <si>
    <t>The Queenstown Bank of Maryland</t>
  </si>
  <si>
    <t>MD</t>
  </si>
  <si>
    <t>State</t>
  </si>
  <si>
    <t>CERT</t>
  </si>
  <si>
    <t>Bank of America, National Association</t>
  </si>
  <si>
    <t>NC</t>
  </si>
  <si>
    <t>Manufacturers and Traders Trust Company</t>
  </si>
  <si>
    <t>NY</t>
  </si>
  <si>
    <t>PNC Bank, National Association</t>
  </si>
  <si>
    <t>DE</t>
  </si>
  <si>
    <t>Wells Fargo Bank, National Association</t>
  </si>
  <si>
    <t>SD</t>
  </si>
  <si>
    <t>Capital One, National Association</t>
  </si>
  <si>
    <t>VA</t>
  </si>
  <si>
    <t>Branch Banking and Trust Company</t>
  </si>
  <si>
    <t>SunTrust Bank</t>
  </si>
  <si>
    <t>GA</t>
  </si>
  <si>
    <t>Sandy Spring Bank</t>
  </si>
  <si>
    <t>EagleBank</t>
  </si>
  <si>
    <t>Citibank, National Association</t>
  </si>
  <si>
    <t>The Columbia Bank</t>
  </si>
  <si>
    <t>Revere Bank</t>
  </si>
  <si>
    <t>TD Bank, National Association</t>
  </si>
  <si>
    <t>First National Bank of Pennsylvania</t>
  </si>
  <si>
    <t>PA</t>
  </si>
  <si>
    <t>Old Line Bank</t>
  </si>
  <si>
    <t>Shore United Bank</t>
  </si>
  <si>
    <t>Community Bank of the Chesapeake</t>
  </si>
  <si>
    <t>United Bank</t>
  </si>
  <si>
    <t>Howard Bank</t>
  </si>
  <si>
    <t>First Mariner Bank</t>
  </si>
  <si>
    <t>First United Bank &amp; Trust</t>
  </si>
  <si>
    <t>Capital Bank, National Association</t>
  </si>
  <si>
    <t>Rosedale Federal Savings and Loan Association</t>
  </si>
  <si>
    <t>Congressional Bank</t>
  </si>
  <si>
    <t>Severn Savings Bank, FSB</t>
  </si>
  <si>
    <t>Bay Bank, FSB</t>
  </si>
  <si>
    <t>CFG Community Bank</t>
  </si>
  <si>
    <t>Hebron Savings Bank</t>
  </si>
  <si>
    <t>Hamilton Bank</t>
  </si>
  <si>
    <t>Calvin B. Taylor Banking Company of Berlin, Maryland</t>
  </si>
  <si>
    <t>Arundel Federal Savings Bank</t>
  </si>
  <si>
    <t>Presidential Bank, FSB</t>
  </si>
  <si>
    <t>Frederick County Bank</t>
  </si>
  <si>
    <t>The Bank of Glen Burnie</t>
  </si>
  <si>
    <t>Farmers and Merchants Bank</t>
  </si>
  <si>
    <t>HSBC Bank USA, National Association</t>
  </si>
  <si>
    <t>Provident State Bank, Inc.</t>
  </si>
  <si>
    <t>SONABANK</t>
  </si>
  <si>
    <t>New Windsor State Bank</t>
  </si>
  <si>
    <t>The Bank of Delmarva</t>
  </si>
  <si>
    <t>Middletown Valley Bank</t>
  </si>
  <si>
    <t>Damascus Community Bank</t>
  </si>
  <si>
    <t>The Farmers Bank of Willards</t>
  </si>
  <si>
    <t>Bank of Ocean City</t>
  </si>
  <si>
    <t>Harford Bank</t>
  </si>
  <si>
    <t>1880 Bank</t>
  </si>
  <si>
    <t>Eastern Savings Bank, FSB</t>
  </si>
  <si>
    <t>First Shore Federal Savings and Loan Association</t>
  </si>
  <si>
    <t>Essex Bank</t>
  </si>
  <si>
    <t>The Harbor Bank of Maryland</t>
  </si>
  <si>
    <t>PeoplesBank, a Codorus Valley Company</t>
  </si>
  <si>
    <t>The Peoples Bank</t>
  </si>
  <si>
    <t>County First Bank</t>
  </si>
  <si>
    <t>Woodsboro Bank</t>
  </si>
  <si>
    <t>WashingtonFirst Bank</t>
  </si>
  <si>
    <t>Chesapeake Bank of Maryland</t>
  </si>
  <si>
    <t>Cecil Bank</t>
  </si>
  <si>
    <t>Bay-Vanguard Federal Savings Bank</t>
  </si>
  <si>
    <t>Carroll Community Bank</t>
  </si>
  <si>
    <t>Midstate Community Bank</t>
  </si>
  <si>
    <t>Xenith Bank</t>
  </si>
  <si>
    <t>Madison Bank of Maryland</t>
  </si>
  <si>
    <t>Jarrettsville Federal Savings and Loan Association</t>
  </si>
  <si>
    <t>Colombo Bank</t>
  </si>
  <si>
    <t>The Glen Burnie Mutual Savings Bank</t>
  </si>
  <si>
    <t>WV</t>
  </si>
  <si>
    <t>The Chesapeake Bank &amp; Trust Co.</t>
  </si>
  <si>
    <t>John Marshall Bank</t>
  </si>
  <si>
    <t>Saint Casimir's Savings Bank</t>
  </si>
  <si>
    <t>Kopernik Bank</t>
  </si>
  <si>
    <t>Industrial Bank</t>
  </si>
  <si>
    <t>DC</t>
  </si>
  <si>
    <t>CNB Bank, Inc.</t>
  </si>
  <si>
    <t>Standard Bank, PaSB</t>
  </si>
  <si>
    <t>Clear Mountain Bank</t>
  </si>
  <si>
    <t>Woori America Bank</t>
  </si>
  <si>
    <t>Maryland Financial Bank</t>
  </si>
  <si>
    <t>Cathay Bank</t>
  </si>
  <si>
    <t>CA</t>
  </si>
  <si>
    <t>First-Citizens Bank &amp; Trust Company</t>
  </si>
  <si>
    <t>Homewood Federal Savings Bank</t>
  </si>
  <si>
    <t>North Arundel Savings Bank</t>
  </si>
  <si>
    <t>Orrstown Bank</t>
  </si>
  <si>
    <t>Virginia Partners Bank</t>
  </si>
  <si>
    <t>Premier Bank, Inc.</t>
  </si>
  <si>
    <t>Bank of Charles Town</t>
  </si>
  <si>
    <t>Woodforest National Bank</t>
  </si>
  <si>
    <t>TX</t>
  </si>
  <si>
    <t>Somerset Trust Company</t>
  </si>
  <si>
    <t>Jefferson Security Bank</t>
  </si>
  <si>
    <t>Miners &amp; Merchants Bank</t>
  </si>
  <si>
    <t>Beal Bank USA</t>
  </si>
  <si>
    <t>NV</t>
  </si>
  <si>
    <t>Beal Bank, SSB</t>
  </si>
  <si>
    <t>Stifel Trust Company, National Association</t>
  </si>
  <si>
    <t>MO</t>
  </si>
  <si>
    <t>Wilmington Trust, National Association</t>
  </si>
  <si>
    <t>Atlantic Trust Company, National Association</t>
  </si>
  <si>
    <t>BOKF, National Association</t>
  </si>
  <si>
    <t>OK</t>
  </si>
  <si>
    <t xml:space="preserve">N  </t>
  </si>
  <si>
    <t xml:space="preserve">SM  </t>
  </si>
  <si>
    <t xml:space="preserve">NM  </t>
  </si>
  <si>
    <t xml:space="preserve">SB  </t>
  </si>
  <si>
    <t>Institution Name</t>
  </si>
  <si>
    <t>State (Hqtd)</t>
  </si>
  <si>
    <t>Bank class</t>
  </si>
  <si>
    <t>State/Federal Charter</t>
  </si>
  <si>
    <t>nOffices</t>
  </si>
  <si>
    <t>Deposits (k$)</t>
  </si>
  <si>
    <t>Market share</t>
  </si>
  <si>
    <t>https://www5.fdic.gov/sod/sodMarketRpt.asp?barItem=&amp;sCounty=all</t>
  </si>
  <si>
    <t>Deposits as of June 30, 2017</t>
  </si>
  <si>
    <t>Running total</t>
  </si>
  <si>
    <t>Service Type Codes - The following codes define the various types of offices of FDIC-insured institutions:</t>
  </si>
  <si>
    <t>11    Full Service Brick and Mortar Office - Accept deposits, make loans, open/close accounts, loan officer on site, normal hours, full-time staff; may have safe deposit facilities on site. The site may be owned by the institution or may be leased by the institution.</t>
  </si>
  <si>
    <t>12    Full Service Retail Office - Accept deposits, make loans, open/close accounts, loan officer on site, normal hours, full-time staff, located in a retail facility such as a supermarket or department store; may have safe deposit facilities on site.</t>
  </si>
  <si>
    <t>13    Full Service Cyber Office - A website through which your customers can open accounts, apply for loans, make fund transfers into accounts and other types of electronic transactions. Uses the internet address as your physical address and the city, state, county and zip of your operations center that performs your back room operations associated with web activity.</t>
  </si>
  <si>
    <t>14    Full Service Mobile Office - Branches that operate on wheels, travel to many locations and provide services such as opening accounts, accepting deposits and making loans. Since these offices do not have a fixed location, they are normally recorded with the address of the main office.</t>
  </si>
  <si>
    <t>15    Full Service Home/Phone Banking - Phone and/or PC banking capabilities through which your customers can open accounts, apply for loans, arrange for withdrawals and fund transfers and other types of electronic transactions. Uses the address of your operations center that fulfills these requests as the address of the location.</t>
  </si>
  <si>
    <t>16    Full Service Seasonal Office - Opened for a limited period, accepts deposits and makes loans - for example, an office opened at a county fair.</t>
  </si>
  <si>
    <t>21    Limited Service Administrative Office - Reflects a management office. Accepts no deposits nor makes loans.</t>
  </si>
  <si>
    <t>22    Limited Service Military Facility - Reflects an office which is operated on a military base for the sole purpose of cashing military and government payroll checks.</t>
  </si>
  <si>
    <t>23    Limited Service Facility Office - Accept deposits and payments; however, may not offer other services. May be a bank’s own facility, located within a retail establishment or drive-through branch.</t>
  </si>
  <si>
    <t>24    Limited Service Loan Production Office - Processes loans and does not accept deposits.</t>
  </si>
  <si>
    <t>25    Limited Service Consumer Credit Office - Processes consumer credit loans.</t>
  </si>
  <si>
    <t>26    Limited Service Contractual Office - Affiliated institutions contract with one another to utilize the brick and mortar branches of another entity.</t>
  </si>
  <si>
    <t>27    Limited Service Messenger Office - These locations are used by courier services to make deposit drops. There is no retail customer intervention.</t>
  </si>
  <si>
    <t>28    Limited Service Retail Office - These types of facilities are located in retail establishments, or free standing kiosks that have limited customer service assistance (unmanned), and provide most services through an ATM.</t>
  </si>
  <si>
    <t>29    Limited Service Mobile Office - This office may already be on your list but will require a service level change. Accept deposits, accept payments and make withdrawals and may be located in a nursing home, etc. Other services are not available.</t>
  </si>
  <si>
    <t>30    Limited Service Trust Office - Conduct trust activities only. May have monies that are insured by the institution but have not been deposited into an account of an insured depository institution.</t>
  </si>
  <si>
    <r>
      <t>                    </t>
    </r>
    <r>
      <rPr>
        <sz val="10"/>
        <color theme="1"/>
        <rFont val="Arial"/>
        <family val="2"/>
      </rPr>
      <t>201 North Charles Street</t>
    </r>
  </si>
  <si>
    <t>Baltimore</t>
  </si>
  <si>
    <t>3/10/1854</t>
  </si>
  <si>
    <r>
      <t>                    </t>
    </r>
    <r>
      <rPr>
        <sz val="10"/>
        <color theme="1"/>
        <rFont val="Arial"/>
        <family val="2"/>
      </rPr>
      <t>20 North Howard Street</t>
    </r>
  </si>
  <si>
    <r>
      <t>                    </t>
    </r>
    <r>
      <rPr>
        <sz val="10"/>
        <color theme="1"/>
        <rFont val="Arial"/>
        <family val="2"/>
      </rPr>
      <t>100 South Charles Street</t>
    </r>
  </si>
  <si>
    <r>
      <t>                    </t>
    </r>
    <r>
      <rPr>
        <sz val="10"/>
        <color theme="1"/>
        <rFont val="Arial"/>
        <family val="2"/>
      </rPr>
      <t>1800 East Monument Street</t>
    </r>
  </si>
  <si>
    <r>
      <t>                    </t>
    </r>
    <r>
      <rPr>
        <sz val="10"/>
        <color theme="1"/>
        <rFont val="Arial"/>
        <family val="2"/>
      </rPr>
      <t>5317 Belair Road</t>
    </r>
  </si>
  <si>
    <r>
      <t>                    </t>
    </r>
    <r>
      <rPr>
        <sz val="10"/>
        <color theme="1"/>
        <rFont val="Arial"/>
        <family val="2"/>
      </rPr>
      <t>4800 Roland Avenue</t>
    </r>
  </si>
  <si>
    <r>
      <t>                    </t>
    </r>
    <r>
      <rPr>
        <sz val="10"/>
        <color theme="1"/>
        <rFont val="Arial"/>
        <family val="2"/>
      </rPr>
      <t>902-906 West 36th Street</t>
    </r>
  </si>
  <si>
    <r>
      <t>                    </t>
    </r>
    <r>
      <rPr>
        <sz val="10"/>
        <color theme="1"/>
        <rFont val="Arial"/>
        <family val="2"/>
      </rPr>
      <t>3050 Mondawmin Mall</t>
    </r>
  </si>
  <si>
    <r>
      <t>                    </t>
    </r>
    <r>
      <rPr>
        <sz val="10"/>
        <color theme="1"/>
        <rFont val="Arial"/>
        <family val="2"/>
      </rPr>
      <t>2530 North Charles Street</t>
    </r>
  </si>
  <si>
    <r>
      <t>                    </t>
    </r>
    <r>
      <rPr>
        <sz val="10"/>
        <color theme="1"/>
        <rFont val="Arial"/>
        <family val="2"/>
      </rPr>
      <t>3121 St. Paul Street</t>
    </r>
  </si>
  <si>
    <r>
      <t>                    </t>
    </r>
    <r>
      <rPr>
        <sz val="10"/>
        <color theme="1"/>
        <rFont val="Arial"/>
        <family val="2"/>
      </rPr>
      <t>3415-17 Eastern Avenue</t>
    </r>
  </si>
  <si>
    <r>
      <t>                    </t>
    </r>
    <r>
      <rPr>
        <sz val="10"/>
        <color theme="1"/>
        <rFont val="Arial"/>
        <family val="2"/>
      </rPr>
      <t>3601 South Hanover Street</t>
    </r>
  </si>
  <si>
    <r>
      <t>                    </t>
    </r>
    <r>
      <rPr>
        <sz val="10"/>
        <color theme="1"/>
        <rFont val="Arial"/>
        <family val="2"/>
      </rPr>
      <t>3215 Washington Boulevard</t>
    </r>
  </si>
  <si>
    <r>
      <t>                    </t>
    </r>
    <r>
      <rPr>
        <sz val="10"/>
        <color theme="1"/>
        <rFont val="Arial"/>
        <family val="2"/>
      </rPr>
      <t>1046 Light Street</t>
    </r>
  </si>
  <si>
    <r>
      <t>                    </t>
    </r>
    <r>
      <rPr>
        <sz val="10"/>
        <color theme="1"/>
        <rFont val="Arial"/>
        <family val="2"/>
      </rPr>
      <t>524 South Broadway</t>
    </r>
  </si>
  <si>
    <r>
      <t>                    </t>
    </r>
    <r>
      <rPr>
        <sz val="10"/>
        <color theme="1"/>
        <rFont val="Arial"/>
        <family val="2"/>
      </rPr>
      <t>5655 The Alameda</t>
    </r>
  </si>
  <si>
    <t>Branch Uninum</t>
  </si>
  <si>
    <t>Branch Number</t>
  </si>
  <si>
    <t>Address</t>
  </si>
  <si>
    <t>City</t>
  </si>
  <si>
    <t>ZIP code</t>
  </si>
  <si>
    <t>Service type</t>
  </si>
  <si>
    <t>Date Established</t>
  </si>
  <si>
    <t>Date Acquired</t>
  </si>
  <si>
    <r>
      <t>                    </t>
    </r>
    <r>
      <rPr>
        <sz val="10"/>
        <color theme="1"/>
        <rFont val="Arial"/>
        <family val="2"/>
      </rPr>
      <t>22 South Greene Street, First Floor</t>
    </r>
  </si>
  <si>
    <r>
      <t>                    </t>
    </r>
    <r>
      <rPr>
        <sz val="10"/>
        <color theme="1"/>
        <rFont val="Arial"/>
        <family val="2"/>
      </rPr>
      <t>25 South Charles Street</t>
    </r>
  </si>
  <si>
    <t>1/1/1806</t>
  </si>
  <si>
    <r>
      <t>                    </t>
    </r>
    <r>
      <rPr>
        <sz val="10"/>
        <color theme="1"/>
        <rFont val="Arial"/>
        <family val="2"/>
      </rPr>
      <t>715 North Howard Street</t>
    </r>
  </si>
  <si>
    <r>
      <t>                    </t>
    </r>
    <r>
      <rPr>
        <sz val="10"/>
        <color theme="1"/>
        <rFont val="Arial"/>
        <family val="2"/>
      </rPr>
      <t>329 West Baltimore Street</t>
    </r>
  </si>
  <si>
    <r>
      <t>                    </t>
    </r>
    <r>
      <rPr>
        <sz val="10"/>
        <color theme="1"/>
        <rFont val="Arial"/>
        <family val="2"/>
      </rPr>
      <t>111 South Calvert Street</t>
    </r>
  </si>
  <si>
    <r>
      <t>                    </t>
    </r>
    <r>
      <rPr>
        <sz val="10"/>
        <color theme="1"/>
        <rFont val="Arial"/>
        <family val="2"/>
      </rPr>
      <t>400 East Pratt Street</t>
    </r>
  </si>
  <si>
    <r>
      <t>                    </t>
    </r>
    <r>
      <rPr>
        <sz val="10"/>
        <color theme="1"/>
        <rFont val="Arial"/>
        <family val="2"/>
      </rPr>
      <t>7 North Calvert Street</t>
    </r>
  </si>
  <si>
    <t>4/1/1886</t>
  </si>
  <si>
    <r>
      <t>                    </t>
    </r>
    <r>
      <rPr>
        <sz val="10"/>
        <color theme="1"/>
        <rFont val="Arial"/>
        <family val="2"/>
      </rPr>
      <t>5225 Belair Road</t>
    </r>
  </si>
  <si>
    <r>
      <t>                    </t>
    </r>
    <r>
      <rPr>
        <sz val="10"/>
        <color theme="1"/>
        <rFont val="Arial"/>
        <family val="2"/>
      </rPr>
      <t>5201 Roland Avenue</t>
    </r>
  </si>
  <si>
    <r>
      <t>                    </t>
    </r>
    <r>
      <rPr>
        <sz val="10"/>
        <color theme="1"/>
        <rFont val="Arial"/>
        <family val="2"/>
      </rPr>
      <t>1010 West 36th Street</t>
    </r>
  </si>
  <si>
    <t>1/1/1890</t>
  </si>
  <si>
    <r>
      <t>                    </t>
    </r>
    <r>
      <rPr>
        <sz val="10"/>
        <color theme="1"/>
        <rFont val="Arial"/>
        <family val="2"/>
      </rPr>
      <t>5910 York Road</t>
    </r>
  </si>
  <si>
    <t>1/1/1897</t>
  </si>
  <si>
    <r>
      <t>                    </t>
    </r>
    <r>
      <rPr>
        <sz val="10"/>
        <color theme="1"/>
        <rFont val="Arial"/>
        <family val="2"/>
      </rPr>
      <t>6632 Reisterstown Road</t>
    </r>
  </si>
  <si>
    <r>
      <t>                    </t>
    </r>
    <r>
      <rPr>
        <sz val="10"/>
        <color theme="1"/>
        <rFont val="Arial"/>
        <family val="2"/>
      </rPr>
      <t>776 East 25th Street</t>
    </r>
  </si>
  <si>
    <r>
      <t>                    </t>
    </r>
    <r>
      <rPr>
        <sz val="10"/>
        <color theme="1"/>
        <rFont val="Arial"/>
        <family val="2"/>
      </rPr>
      <t>3003 North Charles Street</t>
    </r>
  </si>
  <si>
    <r>
      <t>                    </t>
    </r>
    <r>
      <rPr>
        <sz val="10"/>
        <color theme="1"/>
        <rFont val="Arial"/>
        <family val="2"/>
      </rPr>
      <t>159 N. Luzerne Ave</t>
    </r>
  </si>
  <si>
    <r>
      <t>                    </t>
    </r>
    <r>
      <rPr>
        <sz val="10"/>
        <color theme="1"/>
        <rFont val="Arial"/>
        <family val="2"/>
      </rPr>
      <t>3401 Eastern Avenue</t>
    </r>
  </si>
  <si>
    <r>
      <t>                    </t>
    </r>
    <r>
      <rPr>
        <sz val="10"/>
        <color theme="1"/>
        <rFont val="Arial"/>
        <family val="2"/>
      </rPr>
      <t>2934 O'donnell Street</t>
    </r>
  </si>
  <si>
    <r>
      <t>                    </t>
    </r>
    <r>
      <rPr>
        <sz val="10"/>
        <color theme="1"/>
        <rFont val="Arial"/>
        <family val="2"/>
      </rPr>
      <t>1725 Whetstone Way</t>
    </r>
  </si>
  <si>
    <r>
      <t>                    </t>
    </r>
    <r>
      <rPr>
        <sz val="10"/>
        <color theme="1"/>
        <rFont val="Arial"/>
        <family val="2"/>
      </rPr>
      <t>1101 Russell Street</t>
    </r>
  </si>
  <si>
    <r>
      <t>                    </t>
    </r>
    <r>
      <rPr>
        <sz val="10"/>
        <color theme="1"/>
        <rFont val="Arial"/>
        <family val="2"/>
      </rPr>
      <t>1111 Light Street</t>
    </r>
  </si>
  <si>
    <r>
      <t>                    </t>
    </r>
    <r>
      <rPr>
        <sz val="10"/>
        <color theme="1"/>
        <rFont val="Arial"/>
        <family val="2"/>
      </rPr>
      <t>432 South Broadway</t>
    </r>
  </si>
  <si>
    <t xml:space="preserve">                    5958 Belair Road</t>
  </si>
  <si>
    <t xml:space="preserve"> </t>
  </si>
  <si>
    <t xml:space="preserve">                    6227 North Charles Street</t>
  </si>
  <si>
    <t xml:space="preserve">                    6340 York Road</t>
  </si>
  <si>
    <t xml:space="preserve">                    1000 North Point Boulevard</t>
  </si>
  <si>
    <t xml:space="preserve">                    719 Maiden Choice Lane</t>
  </si>
  <si>
    <t xml:space="preserve">                    4622 Wilkens Ave</t>
  </si>
  <si>
    <t xml:space="preserve">                    8810 Wather Boulevard</t>
  </si>
  <si>
    <t xml:space="preserve">                    8800 Walther Boulevard</t>
  </si>
  <si>
    <t xml:space="preserve">                    4941 Campbell Boulevard</t>
  </si>
  <si>
    <t xml:space="preserve">                    8230 Liberty Road</t>
  </si>
  <si>
    <t xml:space="preserve">                    8000 York Road</t>
  </si>
  <si>
    <t xml:space="preserve">                    8100 Loch Raven Blvd</t>
  </si>
  <si>
    <t xml:space="preserve">                    2000 East Joppa Road</t>
  </si>
  <si>
    <t>Baltimore County</t>
  </si>
  <si>
    <t xml:space="preserve">                    728 Frederick Road</t>
  </si>
  <si>
    <t>Catonsville</t>
  </si>
  <si>
    <t xml:space="preserve">                    11399 York Road</t>
  </si>
  <si>
    <t>Cockeysville</t>
  </si>
  <si>
    <t xml:space="preserve">                    1400 Merritt Boulevard</t>
  </si>
  <si>
    <t>Dundalk</t>
  </si>
  <si>
    <t xml:space="preserve">                    11139 York Road</t>
  </si>
  <si>
    <t>Hunt Valley</t>
  </si>
  <si>
    <t xml:space="preserve">                    10801 Falls Road</t>
  </si>
  <si>
    <t>Lutherville</t>
  </si>
  <si>
    <t xml:space="preserve">                    21401 York Road</t>
  </si>
  <si>
    <t>Maryland Line</t>
  </si>
  <si>
    <t xml:space="preserve">                    9730 Groffs Mill Drive</t>
  </si>
  <si>
    <t>Owings Mills</t>
  </si>
  <si>
    <t xml:space="preserve">                    101 Painters Mill Road</t>
  </si>
  <si>
    <t xml:space="preserve">                    201 Mt. Carmel Road</t>
  </si>
  <si>
    <t>Parkton</t>
  </si>
  <si>
    <t xml:space="preserve">                    4201 Chapel Road</t>
  </si>
  <si>
    <t>Perry Hall</t>
  </si>
  <si>
    <t xml:space="preserve">                    3422 Sweet Air Road</t>
  </si>
  <si>
    <t>Phoenix</t>
  </si>
  <si>
    <t xml:space="preserve">                    1819 Reistertown Road</t>
  </si>
  <si>
    <t>Pikesville</t>
  </si>
  <si>
    <t xml:space="preserve">                    3757 Old Court Rd</t>
  </si>
  <si>
    <t xml:space="preserve">                    11604 Reisterstown Road</t>
  </si>
  <si>
    <t>Reisterstown</t>
  </si>
  <si>
    <t xml:space="preserve">                    2050 York Road</t>
  </si>
  <si>
    <t>Timonium</t>
  </si>
  <si>
    <t xml:space="preserve">                    2145 York Road</t>
  </si>
  <si>
    <t xml:space="preserve">                    21 West Pennsylvania Avenue</t>
  </si>
  <si>
    <t>Towson</t>
  </si>
  <si>
    <t xml:space="preserve">                    409 Washington Avenue</t>
  </si>
  <si>
    <t xml:space="preserve">                    1420 North Charles Street</t>
  </si>
  <si>
    <t xml:space="preserve">                    400 West Lexington Street</t>
  </si>
  <si>
    <t xml:space="preserve">                    7 Saint Paul Street</t>
  </si>
  <si>
    <t>1/1/1795</t>
  </si>
  <si>
    <t xml:space="preserve">                    2008 East Monument Street</t>
  </si>
  <si>
    <t xml:space="preserve">                    5040 Sinclair Lane</t>
  </si>
  <si>
    <t xml:space="preserve">                    4735 Liberty Heights Avenue</t>
  </si>
  <si>
    <t xml:space="preserve">                    5121 Roland Avenue</t>
  </si>
  <si>
    <t xml:space="preserve">                    6309 York Road</t>
  </si>
  <si>
    <t xml:space="preserve">                    2901 Liberty Heights Avenue</t>
  </si>
  <si>
    <t xml:space="preserve">                    5701 Reisterstown Rd</t>
  </si>
  <si>
    <t>1/1/1884</t>
  </si>
  <si>
    <t xml:space="preserve">                    3200 West North Avenue</t>
  </si>
  <si>
    <t xml:space="preserve">                    2500 W North Avenue</t>
  </si>
  <si>
    <t xml:space="preserve">                    2320 Ashton Street</t>
  </si>
  <si>
    <t xml:space="preserve">                    4820 Eastern Avenue</t>
  </si>
  <si>
    <t xml:space="preserve">                    879 East Fort Avenue</t>
  </si>
  <si>
    <t xml:space="preserve">                    725 South Eden Street</t>
  </si>
  <si>
    <t xml:space="preserve">                    1726 East Northern Parkway</t>
  </si>
  <si>
    <t xml:space="preserve">                    1700 East Cold Spring Lane</t>
  </si>
  <si>
    <t xml:space="preserve">                    6500 Reisterstown</t>
  </si>
  <si>
    <t xml:space="preserve">                    2401 Liberty Heights Avenue, Suite 2725</t>
  </si>
  <si>
    <t xml:space="preserve">                    1241 W. Pratt Street</t>
  </si>
  <si>
    <t xml:space="preserve">                    2 North Charles Street</t>
  </si>
  <si>
    <t xml:space="preserve">                    200 E Pratt Street Ste 2051</t>
  </si>
  <si>
    <t xml:space="preserve">                    3917 Erdman Avenue</t>
  </si>
  <si>
    <t xml:space="preserve">                    5439 Harford Road</t>
  </si>
  <si>
    <t xml:space="preserve">                    3805 Boston Street</t>
  </si>
  <si>
    <t xml:space="preserve">                    101 North Wolfe Street, Suite 1</t>
  </si>
  <si>
    <t xml:space="preserve">                    1510 Fleet Street</t>
  </si>
  <si>
    <t xml:space="preserve">                    7915 Belair Road</t>
  </si>
  <si>
    <t>Nottingham</t>
  </si>
  <si>
    <t xml:space="preserve">                    120 East Baltimore Street</t>
  </si>
  <si>
    <t xml:space="preserve">                    929 W 36th St</t>
  </si>
  <si>
    <t xml:space="preserve">                    548 E Belvedere Ave</t>
  </si>
  <si>
    <t xml:space="preserve">                    2400 Boston Street, Suite 110</t>
  </si>
  <si>
    <t xml:space="preserve">                    6520 Eastern Ave</t>
  </si>
  <si>
    <t xml:space="preserve">                    96 Village Square</t>
  </si>
  <si>
    <t xml:space="preserve">                    830 West 40th St</t>
  </si>
  <si>
    <t xml:space="preserve">                    3603 Boston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</si>
</sst>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font>
      <sz val="12"/>
      <color theme="1"/>
      <name val="Calibri"/>
      <family val="2"/>
      <scheme val="minor"/>
    </font>
    <font>
      <b/>
      <sz val="12"/>
      <color theme="1"/>
      <name val="Calibri"/>
      <family val="2"/>
      <scheme val="minor"/>
    </font>
    <font>
      <u/>
      <sz val="12"/>
      <color theme="10"/>
      <name val="Calibri"/>
      <family val="2"/>
      <scheme val="minor"/>
    </font>
    <font>
      <sz val="12"/>
      <color theme="1"/>
      <name val="Times"/>
      <family val="1"/>
    </font>
    <font>
      <sz val="10"/>
      <color theme="1"/>
      <name val="Arial"/>
      <family val="2"/>
    </font>
    <font>
      <b/>
      <sz val="10"/>
      <color theme="1"/>
      <name val="Arial"/>
      <family val="2"/>
    </font>
    <font>
      <b/>
      <sz val="12"/>
      <color theme="1"/>
      <name val="Times"/>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3" fontId="0" fillId="0" borderId="0" xfId="0" applyNumberFormat="1"/>
    <xf numFmtId="10" fontId="0" fillId="0" borderId="0" xfId="0" applyNumberFormat="1"/>
    <xf numFmtId="6" fontId="0" fillId="0" borderId="0" xfId="0" applyNumberFormat="1"/>
    <xf numFmtId="0" fontId="1" fillId="0" borderId="0" xfId="0" applyFont="1"/>
    <xf numFmtId="0" fontId="5" fillId="0" borderId="0" xfId="0" applyFont="1"/>
    <xf numFmtId="0" fontId="3" fillId="0" borderId="0" xfId="0" applyFont="1"/>
    <xf numFmtId="0" fontId="4" fillId="0" borderId="0" xfId="0" applyFont="1"/>
    <xf numFmtId="14" fontId="0" fillId="0" borderId="0" xfId="0" applyNumberFormat="1"/>
    <xf numFmtId="14" fontId="4" fillId="0" borderId="0" xfId="0" applyNumberFormat="1"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5.fdic.gov/idasp/definitions.asp?SystemForm=ID&amp;HelpItem=inOfficeServType&amp;barItem=2C" TargetMode="External"/><Relationship Id="rId18" Type="http://schemas.openxmlformats.org/officeDocument/2006/relationships/hyperlink" Target="https://www5.fdic.gov/idasp/definitions.asp?SystemForm=ID&amp;HelpItem=inOfficeServType&amp;barItem=2C" TargetMode="External"/><Relationship Id="rId26" Type="http://schemas.openxmlformats.org/officeDocument/2006/relationships/hyperlink" Target="https://www5.fdic.gov/idasp/definitions.asp?SystemForm=ID&amp;HelpItem=inOfficeServType&amp;barItem=2C" TargetMode="External"/><Relationship Id="rId21" Type="http://schemas.openxmlformats.org/officeDocument/2006/relationships/hyperlink" Target="https://www5.fdic.gov/idasp/definitions.asp?SystemForm=ID&amp;HelpItem=inOfficeServType&amp;barItem=2C" TargetMode="External"/><Relationship Id="rId34" Type="http://schemas.openxmlformats.org/officeDocument/2006/relationships/hyperlink" Target="https://www5.fdic.gov/idasp/definitions.asp?SystemForm=ID&amp;HelpItem=inOfficeServType&amp;barItem=2C" TargetMode="External"/><Relationship Id="rId7" Type="http://schemas.openxmlformats.org/officeDocument/2006/relationships/hyperlink" Target="https://www5.fdic.gov/idasp/definitions.asp?SystemForm=ID&amp;HelpItem=inOfficeServType&amp;barItem=2C" TargetMode="External"/><Relationship Id="rId12" Type="http://schemas.openxmlformats.org/officeDocument/2006/relationships/hyperlink" Target="https://www5.fdic.gov/idasp/definitions.asp?SystemForm=ID&amp;HelpItem=inOfficeServType&amp;barItem=2C" TargetMode="External"/><Relationship Id="rId17" Type="http://schemas.openxmlformats.org/officeDocument/2006/relationships/hyperlink" Target="https://www5.fdic.gov/idasp/definitions.asp?SystemForm=ID&amp;HelpItem=inOfficeServType&amp;barItem=2C" TargetMode="External"/><Relationship Id="rId25" Type="http://schemas.openxmlformats.org/officeDocument/2006/relationships/hyperlink" Target="https://www5.fdic.gov/idasp/definitions.asp?SystemForm=ID&amp;HelpItem=inOfficeServType&amp;barItem=2C" TargetMode="External"/><Relationship Id="rId33" Type="http://schemas.openxmlformats.org/officeDocument/2006/relationships/hyperlink" Target="https://www5.fdic.gov/idasp/definitions.asp?SystemForm=ID&amp;HelpItem=inOfficeServType&amp;barItem=2C" TargetMode="External"/><Relationship Id="rId2" Type="http://schemas.openxmlformats.org/officeDocument/2006/relationships/hyperlink" Target="https://www5.fdic.gov/idasp/definitions.asp?SystemForm=ID&amp;HelpItem=inOfficeServType&amp;barItem=2C" TargetMode="External"/><Relationship Id="rId16" Type="http://schemas.openxmlformats.org/officeDocument/2006/relationships/hyperlink" Target="https://www5.fdic.gov/idasp/definitions.asp?SystemForm=ID&amp;HelpItem=inOfficeServType&amp;barItem=2C" TargetMode="External"/><Relationship Id="rId20" Type="http://schemas.openxmlformats.org/officeDocument/2006/relationships/hyperlink" Target="https://www5.fdic.gov/idasp/definitions.asp?SystemForm=ID&amp;HelpItem=inOfficeServType&amp;barItem=2C" TargetMode="External"/><Relationship Id="rId29" Type="http://schemas.openxmlformats.org/officeDocument/2006/relationships/hyperlink" Target="https://www5.fdic.gov/idasp/definitions.asp?SystemForm=ID&amp;HelpItem=inOfficeServType&amp;barItem=2C" TargetMode="External"/><Relationship Id="rId1" Type="http://schemas.openxmlformats.org/officeDocument/2006/relationships/hyperlink" Target="https://www5.fdic.gov/idasp/definitions.asp?SystemForm=ID&amp;HelpItem=inOfficeServType&amp;barItem=2C" TargetMode="External"/><Relationship Id="rId6" Type="http://schemas.openxmlformats.org/officeDocument/2006/relationships/hyperlink" Target="https://www5.fdic.gov/idasp/definitions.asp?SystemForm=ID&amp;HelpItem=inOfficeServType&amp;barItem=2C" TargetMode="External"/><Relationship Id="rId11" Type="http://schemas.openxmlformats.org/officeDocument/2006/relationships/hyperlink" Target="https://www5.fdic.gov/idasp/definitions.asp?SystemForm=ID&amp;HelpItem=inOfficeServType&amp;barItem=2C" TargetMode="External"/><Relationship Id="rId24" Type="http://schemas.openxmlformats.org/officeDocument/2006/relationships/hyperlink" Target="https://www5.fdic.gov/idasp/definitions.asp?SystemForm=ID&amp;HelpItem=inOfficeServType&amp;barItem=2C" TargetMode="External"/><Relationship Id="rId32" Type="http://schemas.openxmlformats.org/officeDocument/2006/relationships/hyperlink" Target="https://www5.fdic.gov/idasp/definitions.asp?SystemForm=ID&amp;HelpItem=inOfficeServType&amp;barItem=2C" TargetMode="External"/><Relationship Id="rId37" Type="http://schemas.openxmlformats.org/officeDocument/2006/relationships/hyperlink" Target="https://www5.fdic.gov/idasp/definitions.asp?SystemForm=ID&amp;HelpItem=inOfficeServType&amp;barItem=2C" TargetMode="External"/><Relationship Id="rId5" Type="http://schemas.openxmlformats.org/officeDocument/2006/relationships/hyperlink" Target="https://www5.fdic.gov/idasp/definitions.asp?SystemForm=ID&amp;HelpItem=inOfficeServType&amp;barItem=2C" TargetMode="External"/><Relationship Id="rId15" Type="http://schemas.openxmlformats.org/officeDocument/2006/relationships/hyperlink" Target="https://www5.fdic.gov/idasp/definitions.asp?SystemForm=ID&amp;HelpItem=inOfficeServType&amp;barItem=2C" TargetMode="External"/><Relationship Id="rId23" Type="http://schemas.openxmlformats.org/officeDocument/2006/relationships/hyperlink" Target="https://www5.fdic.gov/idasp/definitions.asp?SystemForm=ID&amp;HelpItem=inOfficeServType&amp;barItem=2C" TargetMode="External"/><Relationship Id="rId28" Type="http://schemas.openxmlformats.org/officeDocument/2006/relationships/hyperlink" Target="https://www5.fdic.gov/idasp/definitions.asp?SystemForm=ID&amp;HelpItem=inOfficeServType&amp;barItem=2C" TargetMode="External"/><Relationship Id="rId36" Type="http://schemas.openxmlformats.org/officeDocument/2006/relationships/hyperlink" Target="https://www5.fdic.gov/idasp/definitions.asp?SystemForm=ID&amp;HelpItem=inOfficeServType&amp;barItem=2C" TargetMode="External"/><Relationship Id="rId10" Type="http://schemas.openxmlformats.org/officeDocument/2006/relationships/hyperlink" Target="https://www5.fdic.gov/idasp/definitions.asp?SystemForm=ID&amp;HelpItem=inOfficeServType&amp;barItem=2C" TargetMode="External"/><Relationship Id="rId19" Type="http://schemas.openxmlformats.org/officeDocument/2006/relationships/hyperlink" Target="https://www5.fdic.gov/idasp/definitions.asp?SystemForm=ID&amp;HelpItem=inOfficeServType&amp;barItem=2C" TargetMode="External"/><Relationship Id="rId31" Type="http://schemas.openxmlformats.org/officeDocument/2006/relationships/hyperlink" Target="https://www5.fdic.gov/idasp/definitions.asp?SystemForm=ID&amp;HelpItem=inOfficeServType&amp;barItem=2C" TargetMode="External"/><Relationship Id="rId4" Type="http://schemas.openxmlformats.org/officeDocument/2006/relationships/hyperlink" Target="https://www5.fdic.gov/idasp/definitions.asp?SystemForm=ID&amp;HelpItem=inOfficeServType&amp;barItem=2C" TargetMode="External"/><Relationship Id="rId9" Type="http://schemas.openxmlformats.org/officeDocument/2006/relationships/hyperlink" Target="https://www5.fdic.gov/idasp/definitions.asp?SystemForm=ID&amp;HelpItem=inOfficeServType&amp;barItem=2C" TargetMode="External"/><Relationship Id="rId14" Type="http://schemas.openxmlformats.org/officeDocument/2006/relationships/hyperlink" Target="https://www5.fdic.gov/idasp/definitions.asp?SystemForm=ID&amp;HelpItem=inOfficeServType&amp;barItem=2C" TargetMode="External"/><Relationship Id="rId22" Type="http://schemas.openxmlformats.org/officeDocument/2006/relationships/hyperlink" Target="https://www5.fdic.gov/idasp/definitions.asp?SystemForm=ID&amp;HelpItem=inOfficeServType&amp;barItem=2C" TargetMode="External"/><Relationship Id="rId27" Type="http://schemas.openxmlformats.org/officeDocument/2006/relationships/hyperlink" Target="https://www5.fdic.gov/idasp/definitions.asp?SystemForm=ID&amp;HelpItem=inOfficeServType&amp;barItem=2C" TargetMode="External"/><Relationship Id="rId30" Type="http://schemas.openxmlformats.org/officeDocument/2006/relationships/hyperlink" Target="https://www5.fdic.gov/idasp/definitions.asp?SystemForm=ID&amp;HelpItem=inOfficeServType&amp;barItem=2C" TargetMode="External"/><Relationship Id="rId35" Type="http://schemas.openxmlformats.org/officeDocument/2006/relationships/hyperlink" Target="https://www5.fdic.gov/idasp/definitions.asp?SystemForm=ID&amp;HelpItem=inOfficeServType&amp;barItem=2C" TargetMode="External"/><Relationship Id="rId8" Type="http://schemas.openxmlformats.org/officeDocument/2006/relationships/hyperlink" Target="https://www5.fdic.gov/idasp/definitions.asp?SystemForm=ID&amp;HelpItem=inOfficeServType&amp;barItem=2C" TargetMode="External"/><Relationship Id="rId3" Type="http://schemas.openxmlformats.org/officeDocument/2006/relationships/hyperlink" Target="https://www5.fdic.gov/idasp/definitions.asp?SystemForm=ID&amp;HelpItem=inOfficeServType&amp;barItem=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9259-92AE-F641-AB99-0AE7B4ED9D70}">
  <dimension ref="A1:V132"/>
  <sheetViews>
    <sheetView tabSelected="1" topLeftCell="H127" workbookViewId="0">
      <selection activeCell="L133" sqref="L133"/>
    </sheetView>
  </sheetViews>
  <sheetFormatPr baseColWidth="10" defaultRowHeight="16"/>
  <cols>
    <col min="1" max="1" width="38.1640625" customWidth="1"/>
    <col min="8" max="8" width="16.33203125" customWidth="1"/>
    <col min="14" max="14" width="42.83203125" customWidth="1"/>
    <col min="21" max="21" width="17.33203125" customWidth="1"/>
  </cols>
  <sheetData>
    <row r="1" spans="1:22">
      <c r="A1" t="s">
        <v>124</v>
      </c>
      <c r="L1" s="5" t="s">
        <v>5</v>
      </c>
      <c r="V1" t="s">
        <v>126</v>
      </c>
    </row>
    <row r="2" spans="1:22">
      <c r="L2" s="6" t="s">
        <v>161</v>
      </c>
      <c r="M2" s="11" t="s">
        <v>162</v>
      </c>
      <c r="N2" s="11" t="s">
        <v>163</v>
      </c>
      <c r="O2" s="11" t="s">
        <v>164</v>
      </c>
      <c r="P2" s="11" t="s">
        <v>165</v>
      </c>
      <c r="Q2" s="11" t="s">
        <v>166</v>
      </c>
      <c r="R2" s="7"/>
      <c r="S2" s="11" t="s">
        <v>167</v>
      </c>
      <c r="T2" s="7"/>
      <c r="U2" s="11" t="s">
        <v>168</v>
      </c>
      <c r="V2" t="s">
        <v>127</v>
      </c>
    </row>
    <row r="3" spans="1:22">
      <c r="A3" t="s">
        <v>123</v>
      </c>
      <c r="L3" s="8">
        <v>11049</v>
      </c>
      <c r="M3" s="8">
        <v>3955</v>
      </c>
      <c r="N3" s="7" t="s">
        <v>143</v>
      </c>
      <c r="O3" s="8" t="s">
        <v>144</v>
      </c>
      <c r="P3" s="8">
        <v>21201</v>
      </c>
      <c r="Q3" s="1">
        <v>11</v>
      </c>
      <c r="R3" s="7"/>
      <c r="S3" s="8" t="s">
        <v>145</v>
      </c>
      <c r="T3" s="7"/>
      <c r="U3" s="10">
        <v>36364</v>
      </c>
    </row>
    <row r="4" spans="1:22">
      <c r="L4" s="8">
        <v>431762</v>
      </c>
      <c r="M4" s="8">
        <v>6951</v>
      </c>
      <c r="N4" s="7" t="s">
        <v>146</v>
      </c>
      <c r="O4" s="8" t="s">
        <v>144</v>
      </c>
      <c r="P4" s="8">
        <v>21201</v>
      </c>
      <c r="Q4" s="1">
        <v>11</v>
      </c>
      <c r="R4" s="7"/>
      <c r="S4" s="10">
        <v>38215</v>
      </c>
      <c r="T4" s="7"/>
      <c r="U4" s="8"/>
      <c r="V4" t="s">
        <v>128</v>
      </c>
    </row>
    <row r="5" spans="1:22">
      <c r="L5" s="8">
        <v>1258</v>
      </c>
      <c r="M5" s="8">
        <v>4034</v>
      </c>
      <c r="N5" s="7" t="s">
        <v>147</v>
      </c>
      <c r="O5" s="8" t="s">
        <v>144</v>
      </c>
      <c r="P5" s="8">
        <v>21201</v>
      </c>
      <c r="Q5" s="1">
        <v>11</v>
      </c>
      <c r="R5" s="7"/>
      <c r="S5" s="10">
        <v>4766</v>
      </c>
      <c r="T5" s="7"/>
      <c r="U5" s="10">
        <v>36364</v>
      </c>
    </row>
    <row r="6" spans="1:22">
      <c r="L6" s="8">
        <v>204374</v>
      </c>
      <c r="M6" s="8">
        <v>3961</v>
      </c>
      <c r="N6" s="7" t="s">
        <v>148</v>
      </c>
      <c r="O6" s="8" t="s">
        <v>144</v>
      </c>
      <c r="P6" s="8">
        <v>21205</v>
      </c>
      <c r="Q6" s="1">
        <v>11</v>
      </c>
      <c r="R6" s="7"/>
      <c r="S6" s="10">
        <v>11279</v>
      </c>
      <c r="T6" s="7"/>
      <c r="U6" s="10">
        <v>36364</v>
      </c>
      <c r="V6" t="s">
        <v>129</v>
      </c>
    </row>
    <row r="7" spans="1:22">
      <c r="L7" s="8">
        <v>190276</v>
      </c>
      <c r="M7" s="8">
        <v>4047</v>
      </c>
      <c r="N7" s="7" t="s">
        <v>149</v>
      </c>
      <c r="O7" s="8" t="s">
        <v>144</v>
      </c>
      <c r="P7" s="8">
        <v>21206</v>
      </c>
      <c r="Q7" s="1">
        <v>11</v>
      </c>
      <c r="R7" s="7"/>
      <c r="S7" s="10">
        <v>21536</v>
      </c>
      <c r="T7" s="7"/>
      <c r="U7" s="10">
        <v>36364</v>
      </c>
    </row>
    <row r="8" spans="1:22">
      <c r="A8" s="4"/>
      <c r="L8" s="8">
        <v>190345</v>
      </c>
      <c r="M8" s="8">
        <v>4086</v>
      </c>
      <c r="N8" s="7" t="s">
        <v>150</v>
      </c>
      <c r="O8" s="8" t="s">
        <v>144</v>
      </c>
      <c r="P8" s="8">
        <v>21210</v>
      </c>
      <c r="Q8" s="1">
        <v>11</v>
      </c>
      <c r="R8" s="7"/>
      <c r="S8" s="10">
        <v>28387</v>
      </c>
      <c r="T8" s="7"/>
      <c r="U8" s="10">
        <v>36364</v>
      </c>
      <c r="V8" t="s">
        <v>130</v>
      </c>
    </row>
    <row r="9" spans="1:22">
      <c r="L9" s="8">
        <v>190268</v>
      </c>
      <c r="M9" s="8">
        <v>4042</v>
      </c>
      <c r="N9" s="7" t="s">
        <v>151</v>
      </c>
      <c r="O9" s="8" t="s">
        <v>144</v>
      </c>
      <c r="P9" s="8">
        <v>21211</v>
      </c>
      <c r="Q9" s="1">
        <v>11</v>
      </c>
      <c r="R9" s="7"/>
      <c r="S9" s="10">
        <v>12819</v>
      </c>
      <c r="T9" s="7"/>
      <c r="U9" s="10">
        <v>36364</v>
      </c>
    </row>
    <row r="10" spans="1:22">
      <c r="A10" s="4"/>
      <c r="L10" s="8">
        <v>204382</v>
      </c>
      <c r="M10" s="8">
        <v>3967</v>
      </c>
      <c r="N10" s="7" t="s">
        <v>152</v>
      </c>
      <c r="O10" s="8" t="s">
        <v>144</v>
      </c>
      <c r="P10" s="8">
        <v>21215</v>
      </c>
      <c r="Q10" s="1">
        <v>11</v>
      </c>
      <c r="R10" s="7"/>
      <c r="S10" s="10">
        <v>20715</v>
      </c>
      <c r="T10" s="7"/>
      <c r="U10" s="10">
        <v>36364</v>
      </c>
      <c r="V10" t="s">
        <v>131</v>
      </c>
    </row>
    <row r="11" spans="1:22">
      <c r="A11" s="5" t="s">
        <v>116</v>
      </c>
      <c r="B11" s="5" t="s">
        <v>4</v>
      </c>
      <c r="C11" s="5" t="s">
        <v>117</v>
      </c>
      <c r="D11" s="5" t="s">
        <v>118</v>
      </c>
      <c r="E11" s="5" t="s">
        <v>119</v>
      </c>
      <c r="F11" s="5" t="s">
        <v>120</v>
      </c>
      <c r="G11" s="5" t="s">
        <v>121</v>
      </c>
      <c r="H11" s="5" t="s">
        <v>122</v>
      </c>
      <c r="I11" s="5" t="s">
        <v>125</v>
      </c>
      <c r="L11" s="8">
        <v>204377</v>
      </c>
      <c r="M11" s="8">
        <v>3963</v>
      </c>
      <c r="N11" s="7" t="s">
        <v>153</v>
      </c>
      <c r="O11" s="8" t="s">
        <v>144</v>
      </c>
      <c r="P11" s="8">
        <v>21218</v>
      </c>
      <c r="Q11" s="1">
        <v>11</v>
      </c>
      <c r="R11" s="7"/>
      <c r="S11" s="10">
        <v>16459</v>
      </c>
      <c r="T11" s="7"/>
      <c r="U11" s="10">
        <v>36364</v>
      </c>
    </row>
    <row r="12" spans="1:22">
      <c r="A12" t="s">
        <v>5</v>
      </c>
      <c r="B12">
        <v>3510</v>
      </c>
      <c r="C12" t="s">
        <v>6</v>
      </c>
      <c r="D12" t="s">
        <v>112</v>
      </c>
      <c r="E12" t="s">
        <v>0</v>
      </c>
      <c r="F12">
        <v>154</v>
      </c>
      <c r="G12" s="2">
        <v>31940132</v>
      </c>
      <c r="H12" s="3">
        <v>0.2235</v>
      </c>
      <c r="I12" s="3">
        <f>SUM(H$12:H12)</f>
        <v>0.2235</v>
      </c>
      <c r="L12" s="8">
        <v>190307</v>
      </c>
      <c r="M12" s="8">
        <v>4066</v>
      </c>
      <c r="N12" s="7" t="s">
        <v>154</v>
      </c>
      <c r="O12" s="8" t="s">
        <v>144</v>
      </c>
      <c r="P12" s="8">
        <v>21218</v>
      </c>
      <c r="Q12" s="1">
        <v>11</v>
      </c>
      <c r="R12" s="7"/>
      <c r="S12" s="10">
        <v>24712</v>
      </c>
      <c r="T12" s="7"/>
      <c r="U12" s="10">
        <v>36364</v>
      </c>
      <c r="V12" t="s">
        <v>132</v>
      </c>
    </row>
    <row r="13" spans="1:22">
      <c r="A13" t="s">
        <v>7</v>
      </c>
      <c r="B13">
        <v>588</v>
      </c>
      <c r="C13" t="s">
        <v>8</v>
      </c>
      <c r="D13" t="s">
        <v>113</v>
      </c>
      <c r="E13" t="s">
        <v>3</v>
      </c>
      <c r="F13">
        <v>176</v>
      </c>
      <c r="G13" s="2">
        <v>19628203</v>
      </c>
      <c r="H13" s="3">
        <v>0.13739999999999999</v>
      </c>
      <c r="I13" s="3">
        <f>SUM(H$12:H13)</f>
        <v>0.3609</v>
      </c>
      <c r="L13" s="8">
        <v>190269</v>
      </c>
      <c r="M13" s="8">
        <v>4043</v>
      </c>
      <c r="N13" s="7" t="s">
        <v>155</v>
      </c>
      <c r="O13" s="8" t="s">
        <v>144</v>
      </c>
      <c r="P13" s="8">
        <v>21224</v>
      </c>
      <c r="Q13" s="1">
        <v>11</v>
      </c>
      <c r="R13" s="7"/>
      <c r="S13" s="10">
        <v>11032</v>
      </c>
      <c r="T13" s="7"/>
      <c r="U13" s="10">
        <v>36364</v>
      </c>
    </row>
    <row r="14" spans="1:22">
      <c r="A14" t="s">
        <v>9</v>
      </c>
      <c r="B14">
        <v>6384</v>
      </c>
      <c r="C14" t="s">
        <v>10</v>
      </c>
      <c r="D14" t="s">
        <v>112</v>
      </c>
      <c r="E14" t="s">
        <v>0</v>
      </c>
      <c r="F14">
        <v>203</v>
      </c>
      <c r="G14" s="2">
        <v>13970622</v>
      </c>
      <c r="H14" s="3">
        <v>9.7799999999999998E-2</v>
      </c>
      <c r="I14" s="3">
        <f>SUM(H$12:H14)</f>
        <v>0.4587</v>
      </c>
      <c r="L14" s="8">
        <v>190262</v>
      </c>
      <c r="M14" s="8">
        <v>4040</v>
      </c>
      <c r="N14" s="7" t="s">
        <v>156</v>
      </c>
      <c r="O14" s="8" t="s">
        <v>144</v>
      </c>
      <c r="P14" s="8">
        <v>21225</v>
      </c>
      <c r="Q14" s="1">
        <v>11</v>
      </c>
      <c r="R14" s="7"/>
      <c r="S14" s="10">
        <v>19210</v>
      </c>
      <c r="T14" s="7"/>
      <c r="U14" s="10">
        <v>36364</v>
      </c>
      <c r="V14" t="s">
        <v>133</v>
      </c>
    </row>
    <row r="15" spans="1:22">
      <c r="A15" t="s">
        <v>11</v>
      </c>
      <c r="B15">
        <v>3511</v>
      </c>
      <c r="C15" t="s">
        <v>12</v>
      </c>
      <c r="D15" t="s">
        <v>112</v>
      </c>
      <c r="E15" t="s">
        <v>0</v>
      </c>
      <c r="F15">
        <v>92</v>
      </c>
      <c r="G15" s="2">
        <v>10898562</v>
      </c>
      <c r="H15" s="3">
        <v>7.6300000000000007E-2</v>
      </c>
      <c r="I15" s="3">
        <f>SUM(H$12:H15)</f>
        <v>0.53500000000000003</v>
      </c>
      <c r="L15" s="8">
        <v>190277</v>
      </c>
      <c r="M15" s="8">
        <v>4048</v>
      </c>
      <c r="N15" s="7" t="s">
        <v>157</v>
      </c>
      <c r="O15" s="8" t="s">
        <v>144</v>
      </c>
      <c r="P15" s="8">
        <v>21230</v>
      </c>
      <c r="Q15" s="1">
        <v>11</v>
      </c>
      <c r="R15" s="7"/>
      <c r="S15" s="10">
        <v>22761</v>
      </c>
      <c r="T15" s="7"/>
      <c r="U15" s="10">
        <v>36364</v>
      </c>
    </row>
    <row r="16" spans="1:22">
      <c r="A16" t="s">
        <v>13</v>
      </c>
      <c r="B16">
        <v>4297</v>
      </c>
      <c r="C16" t="s">
        <v>14</v>
      </c>
      <c r="D16" t="s">
        <v>112</v>
      </c>
      <c r="E16" t="s">
        <v>0</v>
      </c>
      <c r="F16">
        <v>81</v>
      </c>
      <c r="G16" s="2">
        <v>10863813</v>
      </c>
      <c r="H16" s="3">
        <v>7.5999999999999998E-2</v>
      </c>
      <c r="I16" s="3">
        <f>SUM(H$12:H16)</f>
        <v>0.61099999999999999</v>
      </c>
      <c r="L16" s="8">
        <v>204375</v>
      </c>
      <c r="M16" s="8">
        <v>3962</v>
      </c>
      <c r="N16" s="7" t="s">
        <v>158</v>
      </c>
      <c r="O16" s="8" t="s">
        <v>144</v>
      </c>
      <c r="P16" s="8">
        <v>21230</v>
      </c>
      <c r="Q16" s="1">
        <v>11</v>
      </c>
      <c r="R16" s="7"/>
      <c r="S16" s="10">
        <v>1005</v>
      </c>
      <c r="T16" s="7"/>
      <c r="U16" s="10">
        <v>36364</v>
      </c>
      <c r="V16" t="s">
        <v>134</v>
      </c>
    </row>
    <row r="17" spans="1:22">
      <c r="A17" t="s">
        <v>15</v>
      </c>
      <c r="B17">
        <v>9846</v>
      </c>
      <c r="C17" t="s">
        <v>6</v>
      </c>
      <c r="D17" t="s">
        <v>114</v>
      </c>
      <c r="E17" t="s">
        <v>3</v>
      </c>
      <c r="F17">
        <v>165</v>
      </c>
      <c r="G17" s="2">
        <v>10019498</v>
      </c>
      <c r="H17" s="3">
        <v>7.0099999999999996E-2</v>
      </c>
      <c r="I17" s="3">
        <f>SUM(H$12:H17)</f>
        <v>0.68110000000000004</v>
      </c>
      <c r="L17" s="8">
        <v>190261</v>
      </c>
      <c r="M17" s="8">
        <v>4039</v>
      </c>
      <c r="N17" s="7" t="s">
        <v>159</v>
      </c>
      <c r="O17" s="8" t="s">
        <v>144</v>
      </c>
      <c r="P17" s="8">
        <v>21231</v>
      </c>
      <c r="Q17" s="1">
        <v>11</v>
      </c>
      <c r="R17" s="7"/>
      <c r="S17" s="10">
        <v>7594</v>
      </c>
      <c r="T17" s="7"/>
      <c r="U17" s="10">
        <v>36364</v>
      </c>
    </row>
    <row r="18" spans="1:22">
      <c r="A18" t="s">
        <v>16</v>
      </c>
      <c r="B18">
        <v>867</v>
      </c>
      <c r="C18" t="s">
        <v>17</v>
      </c>
      <c r="D18" t="s">
        <v>113</v>
      </c>
      <c r="E18" t="s">
        <v>3</v>
      </c>
      <c r="F18">
        <v>108</v>
      </c>
      <c r="G18" s="2">
        <v>9149704</v>
      </c>
      <c r="H18" s="3">
        <v>6.4000000000000001E-2</v>
      </c>
      <c r="I18" s="3">
        <f>SUM(H$12:H18)</f>
        <v>0.7451000000000001</v>
      </c>
      <c r="L18" s="8">
        <v>204388</v>
      </c>
      <c r="M18" s="8">
        <v>3969</v>
      </c>
      <c r="N18" s="7" t="s">
        <v>160</v>
      </c>
      <c r="O18" s="8" t="s">
        <v>144</v>
      </c>
      <c r="P18" s="8">
        <v>21239</v>
      </c>
      <c r="Q18" s="1">
        <v>11</v>
      </c>
      <c r="R18" s="7"/>
      <c r="S18" s="10">
        <v>22619</v>
      </c>
      <c r="T18" s="7"/>
      <c r="U18" s="10">
        <v>36364</v>
      </c>
      <c r="V18" t="s">
        <v>135</v>
      </c>
    </row>
    <row r="19" spans="1:22">
      <c r="A19" t="s">
        <v>18</v>
      </c>
      <c r="B19">
        <v>4865</v>
      </c>
      <c r="C19" t="s">
        <v>2</v>
      </c>
      <c r="D19" t="s">
        <v>113</v>
      </c>
      <c r="E19" t="s">
        <v>3</v>
      </c>
      <c r="F19">
        <v>37</v>
      </c>
      <c r="G19" s="2">
        <v>3502530</v>
      </c>
      <c r="H19" s="3">
        <v>2.4500000000000001E-2</v>
      </c>
      <c r="I19" s="3">
        <f>SUM(H$12:H19)</f>
        <v>0.76960000000000006</v>
      </c>
      <c r="L19" s="5" t="s">
        <v>7</v>
      </c>
    </row>
    <row r="20" spans="1:22">
      <c r="A20" t="s">
        <v>19</v>
      </c>
      <c r="B20">
        <v>34742</v>
      </c>
      <c r="C20" t="s">
        <v>2</v>
      </c>
      <c r="D20" t="s">
        <v>113</v>
      </c>
      <c r="E20" t="s">
        <v>3</v>
      </c>
      <c r="F20">
        <v>7</v>
      </c>
      <c r="G20" s="2">
        <v>2876043</v>
      </c>
      <c r="H20" s="3">
        <v>2.01E-2</v>
      </c>
      <c r="I20" s="3">
        <f>SUM(H$12:H20)</f>
        <v>0.78970000000000007</v>
      </c>
      <c r="L20" s="6" t="s">
        <v>161</v>
      </c>
      <c r="M20" s="11" t="s">
        <v>162</v>
      </c>
      <c r="N20" s="11" t="s">
        <v>163</v>
      </c>
      <c r="O20" s="11" t="s">
        <v>164</v>
      </c>
      <c r="P20" s="11" t="s">
        <v>165</v>
      </c>
      <c r="Q20" s="11" t="s">
        <v>166</v>
      </c>
      <c r="R20" s="7"/>
      <c r="S20" s="11" t="s">
        <v>167</v>
      </c>
      <c r="T20" s="7"/>
      <c r="U20" s="11" t="s">
        <v>168</v>
      </c>
      <c r="V20" t="s">
        <v>136</v>
      </c>
    </row>
    <row r="21" spans="1:22">
      <c r="A21" t="s">
        <v>20</v>
      </c>
      <c r="B21">
        <v>7213</v>
      </c>
      <c r="C21" t="s">
        <v>12</v>
      </c>
      <c r="D21" t="s">
        <v>112</v>
      </c>
      <c r="E21" t="s">
        <v>0</v>
      </c>
      <c r="F21">
        <v>10</v>
      </c>
      <c r="G21" s="2">
        <v>2121000</v>
      </c>
      <c r="H21" s="3">
        <v>1.4800000000000001E-2</v>
      </c>
      <c r="I21" s="3">
        <f>SUM(H$12:H21)</f>
        <v>0.8045000000000001</v>
      </c>
      <c r="L21" s="8">
        <v>204354</v>
      </c>
      <c r="M21" s="8">
        <v>781</v>
      </c>
      <c r="N21" s="7" t="s">
        <v>169</v>
      </c>
      <c r="O21" s="8" t="s">
        <v>144</v>
      </c>
      <c r="P21" s="8">
        <v>21201</v>
      </c>
      <c r="Q21" s="1">
        <v>11</v>
      </c>
      <c r="R21" s="7"/>
      <c r="S21" s="10">
        <v>35436</v>
      </c>
      <c r="T21" s="7"/>
      <c r="U21" s="10">
        <v>37712</v>
      </c>
    </row>
    <row r="22" spans="1:22">
      <c r="A22" t="s">
        <v>21</v>
      </c>
      <c r="B22">
        <v>27244</v>
      </c>
      <c r="C22" t="s">
        <v>2</v>
      </c>
      <c r="D22" t="s">
        <v>114</v>
      </c>
      <c r="E22" t="s">
        <v>3</v>
      </c>
      <c r="F22">
        <v>32</v>
      </c>
      <c r="G22" s="2">
        <v>1864944</v>
      </c>
      <c r="H22" s="3">
        <v>1.3100000000000001E-2</v>
      </c>
      <c r="I22" s="3">
        <f>SUM(H$12:H22)</f>
        <v>0.8176000000000001</v>
      </c>
      <c r="L22" s="8">
        <v>3217</v>
      </c>
      <c r="M22" s="8">
        <v>639</v>
      </c>
      <c r="N22" s="7" t="s">
        <v>170</v>
      </c>
      <c r="O22" s="8" t="s">
        <v>144</v>
      </c>
      <c r="P22" s="8">
        <v>21201</v>
      </c>
      <c r="Q22" s="1">
        <v>11</v>
      </c>
      <c r="R22" s="7"/>
      <c r="S22" s="8" t="s">
        <v>171</v>
      </c>
      <c r="T22" s="7"/>
      <c r="U22" s="10">
        <v>37712</v>
      </c>
      <c r="V22" t="s">
        <v>137</v>
      </c>
    </row>
    <row r="23" spans="1:22">
      <c r="A23" t="s">
        <v>22</v>
      </c>
      <c r="B23">
        <v>58640</v>
      </c>
      <c r="C23" t="s">
        <v>2</v>
      </c>
      <c r="D23" t="s">
        <v>114</v>
      </c>
      <c r="E23" t="s">
        <v>3</v>
      </c>
      <c r="F23">
        <v>11</v>
      </c>
      <c r="G23" s="2">
        <v>1727243</v>
      </c>
      <c r="H23" s="3">
        <v>1.21E-2</v>
      </c>
      <c r="I23" s="3">
        <f>SUM(H$12:H23)</f>
        <v>0.8297000000000001</v>
      </c>
      <c r="L23" s="8">
        <v>204186</v>
      </c>
      <c r="M23" s="8">
        <v>644</v>
      </c>
      <c r="N23" s="7" t="s">
        <v>172</v>
      </c>
      <c r="O23" s="8" t="s">
        <v>144</v>
      </c>
      <c r="P23" s="8">
        <v>21201</v>
      </c>
      <c r="Q23" s="1">
        <v>11</v>
      </c>
      <c r="R23" s="7"/>
      <c r="S23" s="10">
        <v>14529</v>
      </c>
      <c r="T23" s="7"/>
      <c r="U23" s="10">
        <v>37712</v>
      </c>
    </row>
    <row r="24" spans="1:22">
      <c r="A24" t="s">
        <v>23</v>
      </c>
      <c r="B24">
        <v>18409</v>
      </c>
      <c r="C24" t="s">
        <v>10</v>
      </c>
      <c r="D24" t="s">
        <v>112</v>
      </c>
      <c r="E24" t="s">
        <v>0</v>
      </c>
      <c r="F24">
        <v>22</v>
      </c>
      <c r="G24" s="2">
        <v>1627378</v>
      </c>
      <c r="H24" s="3">
        <v>1.14E-2</v>
      </c>
      <c r="I24" s="3">
        <f>SUM(H$12:H24)</f>
        <v>0.84110000000000007</v>
      </c>
      <c r="L24" s="8">
        <v>204310</v>
      </c>
      <c r="M24" s="8">
        <v>737</v>
      </c>
      <c r="N24" s="7" t="s">
        <v>173</v>
      </c>
      <c r="O24" s="8" t="s">
        <v>144</v>
      </c>
      <c r="P24" s="8">
        <v>21201</v>
      </c>
      <c r="Q24" s="1">
        <v>11</v>
      </c>
      <c r="R24" s="7"/>
      <c r="S24" s="10">
        <v>31808</v>
      </c>
      <c r="T24" s="7"/>
      <c r="U24" s="10">
        <v>37712</v>
      </c>
      <c r="V24" t="s">
        <v>138</v>
      </c>
    </row>
    <row r="25" spans="1:22">
      <c r="A25" t="s">
        <v>24</v>
      </c>
      <c r="B25">
        <v>7888</v>
      </c>
      <c r="C25" t="s">
        <v>25</v>
      </c>
      <c r="D25" t="s">
        <v>112</v>
      </c>
      <c r="E25" t="s">
        <v>0</v>
      </c>
      <c r="F25">
        <v>33</v>
      </c>
      <c r="G25" s="2">
        <v>1456941</v>
      </c>
      <c r="H25" s="3">
        <v>1.0200000000000001E-2</v>
      </c>
      <c r="I25" s="3">
        <f>SUM(H$12:H25)</f>
        <v>0.85130000000000006</v>
      </c>
      <c r="L25" s="8">
        <v>522056</v>
      </c>
      <c r="M25" s="8">
        <v>1253</v>
      </c>
      <c r="N25" s="7" t="s">
        <v>174</v>
      </c>
      <c r="O25" s="8" t="s">
        <v>144</v>
      </c>
      <c r="P25" s="8">
        <v>21202</v>
      </c>
      <c r="Q25" s="1">
        <v>11</v>
      </c>
      <c r="R25" s="7"/>
      <c r="S25" s="10">
        <v>40679</v>
      </c>
      <c r="T25" s="7"/>
      <c r="U25" s="10">
        <v>40679</v>
      </c>
    </row>
    <row r="26" spans="1:22">
      <c r="A26" t="s">
        <v>26</v>
      </c>
      <c r="B26">
        <v>27599</v>
      </c>
      <c r="C26" t="s">
        <v>2</v>
      </c>
      <c r="D26" t="s">
        <v>114</v>
      </c>
      <c r="E26" t="s">
        <v>3</v>
      </c>
      <c r="F26">
        <v>22</v>
      </c>
      <c r="G26" s="2">
        <v>1383302</v>
      </c>
      <c r="H26" s="3">
        <v>9.7000000000000003E-3</v>
      </c>
      <c r="I26" s="3">
        <f>SUM(H$12:H26)</f>
        <v>0.8610000000000001</v>
      </c>
      <c r="L26" s="8">
        <v>204291</v>
      </c>
      <c r="M26" s="8">
        <v>726</v>
      </c>
      <c r="N26" s="7" t="s">
        <v>175</v>
      </c>
      <c r="O26" s="8" t="s">
        <v>144</v>
      </c>
      <c r="P26" s="8">
        <v>21202</v>
      </c>
      <c r="Q26" s="1">
        <v>11</v>
      </c>
      <c r="R26" s="7"/>
      <c r="S26" s="10">
        <v>30956</v>
      </c>
      <c r="T26" s="7"/>
      <c r="U26" s="10">
        <v>37712</v>
      </c>
      <c r="V26" t="s">
        <v>139</v>
      </c>
    </row>
    <row r="27" spans="1:22">
      <c r="A27" t="s">
        <v>27</v>
      </c>
      <c r="B27">
        <v>4832</v>
      </c>
      <c r="C27" t="s">
        <v>2</v>
      </c>
      <c r="D27" t="s">
        <v>113</v>
      </c>
      <c r="E27" t="s">
        <v>3</v>
      </c>
      <c r="F27">
        <v>16</v>
      </c>
      <c r="G27" s="2">
        <v>1105557</v>
      </c>
      <c r="H27" s="3">
        <v>7.7000000000000002E-3</v>
      </c>
      <c r="I27" s="3">
        <f>SUM(H$12:H27)</f>
        <v>0.86870000000000014</v>
      </c>
      <c r="L27" s="8">
        <v>10182</v>
      </c>
      <c r="M27" s="8">
        <v>1018</v>
      </c>
      <c r="N27" s="7" t="s">
        <v>176</v>
      </c>
      <c r="O27" s="8" t="s">
        <v>144</v>
      </c>
      <c r="P27" s="8">
        <v>21202</v>
      </c>
      <c r="Q27" s="1">
        <v>11</v>
      </c>
      <c r="R27" s="7"/>
      <c r="S27" s="8" t="s">
        <v>177</v>
      </c>
      <c r="T27" s="7"/>
      <c r="U27" s="10">
        <v>39956</v>
      </c>
    </row>
    <row r="28" spans="1:22">
      <c r="A28" t="s">
        <v>28</v>
      </c>
      <c r="B28">
        <v>30903</v>
      </c>
      <c r="C28" t="s">
        <v>2</v>
      </c>
      <c r="D28" t="s">
        <v>114</v>
      </c>
      <c r="E28" t="s">
        <v>3</v>
      </c>
      <c r="F28">
        <v>10</v>
      </c>
      <c r="G28" s="2">
        <v>1065354</v>
      </c>
      <c r="H28" s="3">
        <v>7.4999999999999997E-3</v>
      </c>
      <c r="I28" s="3">
        <f>SUM(H$12:H28)</f>
        <v>0.87620000000000009</v>
      </c>
      <c r="L28" s="8">
        <v>236017</v>
      </c>
      <c r="M28" s="8">
        <v>1023</v>
      </c>
      <c r="N28" s="7" t="s">
        <v>178</v>
      </c>
      <c r="O28" s="8" t="s">
        <v>144</v>
      </c>
      <c r="P28" s="8">
        <v>21206</v>
      </c>
      <c r="Q28" s="1">
        <v>11</v>
      </c>
      <c r="R28" s="7"/>
      <c r="S28" s="10">
        <v>17213</v>
      </c>
      <c r="T28" s="7"/>
      <c r="U28" s="10">
        <v>39956</v>
      </c>
      <c r="V28" t="s">
        <v>140</v>
      </c>
    </row>
    <row r="29" spans="1:22">
      <c r="A29" t="s">
        <v>29</v>
      </c>
      <c r="B29">
        <v>22858</v>
      </c>
      <c r="C29" t="s">
        <v>14</v>
      </c>
      <c r="D29" t="s">
        <v>113</v>
      </c>
      <c r="E29" t="s">
        <v>3</v>
      </c>
      <c r="F29">
        <v>7</v>
      </c>
      <c r="G29" s="2">
        <v>901112</v>
      </c>
      <c r="H29" s="3">
        <v>6.3E-3</v>
      </c>
      <c r="I29" s="3">
        <f>SUM(H$12:H29)</f>
        <v>0.88250000000000006</v>
      </c>
      <c r="L29" s="8">
        <v>204241</v>
      </c>
      <c r="M29" s="8">
        <v>685</v>
      </c>
      <c r="N29" s="7" t="s">
        <v>179</v>
      </c>
      <c r="O29" s="8" t="s">
        <v>144</v>
      </c>
      <c r="P29" s="8">
        <v>21210</v>
      </c>
      <c r="Q29" s="1">
        <v>11</v>
      </c>
      <c r="R29" s="7"/>
      <c r="S29" s="10">
        <v>27377</v>
      </c>
      <c r="T29" s="7"/>
      <c r="U29" s="10">
        <v>37712</v>
      </c>
    </row>
    <row r="30" spans="1:22">
      <c r="A30" t="s">
        <v>30</v>
      </c>
      <c r="B30">
        <v>57776</v>
      </c>
      <c r="C30" t="s">
        <v>2</v>
      </c>
      <c r="D30" t="s">
        <v>114</v>
      </c>
      <c r="E30" t="s">
        <v>3</v>
      </c>
      <c r="F30">
        <v>13</v>
      </c>
      <c r="G30" s="2">
        <v>870148</v>
      </c>
      <c r="H30" s="3">
        <v>6.1000000000000004E-3</v>
      </c>
      <c r="I30" s="3">
        <f>SUM(H$12:H30)</f>
        <v>0.88860000000000006</v>
      </c>
      <c r="L30" s="8">
        <v>236020</v>
      </c>
      <c r="M30" s="8">
        <v>1026</v>
      </c>
      <c r="N30" s="7" t="s">
        <v>180</v>
      </c>
      <c r="O30" s="8" t="s">
        <v>144</v>
      </c>
      <c r="P30" s="8">
        <v>21211</v>
      </c>
      <c r="Q30" s="1">
        <v>11</v>
      </c>
      <c r="R30" s="7"/>
      <c r="S30" s="8" t="s">
        <v>181</v>
      </c>
      <c r="T30" s="7"/>
      <c r="U30" s="10">
        <v>39956</v>
      </c>
      <c r="V30" t="s">
        <v>141</v>
      </c>
    </row>
    <row r="31" spans="1:22">
      <c r="A31" t="s">
        <v>31</v>
      </c>
      <c r="B31">
        <v>31286</v>
      </c>
      <c r="C31" t="s">
        <v>2</v>
      </c>
      <c r="D31" t="s">
        <v>114</v>
      </c>
      <c r="E31" t="s">
        <v>3</v>
      </c>
      <c r="F31">
        <v>15</v>
      </c>
      <c r="G31" s="2">
        <v>770787</v>
      </c>
      <c r="H31" s="3">
        <v>5.4000000000000003E-3</v>
      </c>
      <c r="I31" s="3">
        <f>SUM(H$12:H31)</f>
        <v>0.89400000000000002</v>
      </c>
      <c r="L31" s="8">
        <v>43435</v>
      </c>
      <c r="M31" s="8">
        <v>743</v>
      </c>
      <c r="N31" s="7" t="s">
        <v>182</v>
      </c>
      <c r="O31" s="8" t="s">
        <v>144</v>
      </c>
      <c r="P31" s="8">
        <v>21212</v>
      </c>
      <c r="Q31" s="1">
        <v>11</v>
      </c>
      <c r="R31" s="7"/>
      <c r="S31" s="8" t="s">
        <v>183</v>
      </c>
      <c r="T31" s="7"/>
      <c r="U31" s="10">
        <v>37712</v>
      </c>
    </row>
    <row r="32" spans="1:22">
      <c r="A32" t="s">
        <v>32</v>
      </c>
      <c r="B32">
        <v>4857</v>
      </c>
      <c r="C32" t="s">
        <v>2</v>
      </c>
      <c r="D32" t="s">
        <v>114</v>
      </c>
      <c r="E32" t="s">
        <v>3</v>
      </c>
      <c r="F32">
        <v>15</v>
      </c>
      <c r="G32" s="2">
        <v>721022</v>
      </c>
      <c r="H32" s="3">
        <v>5.0000000000000001E-3</v>
      </c>
      <c r="I32" s="3">
        <f>SUM(H$12:H32)</f>
        <v>0.89900000000000002</v>
      </c>
      <c r="L32" s="8">
        <v>236016</v>
      </c>
      <c r="M32" s="8">
        <v>1022</v>
      </c>
      <c r="N32" s="7" t="s">
        <v>184</v>
      </c>
      <c r="O32" s="8" t="s">
        <v>144</v>
      </c>
      <c r="P32" s="8">
        <v>21215</v>
      </c>
      <c r="Q32" s="1">
        <v>11</v>
      </c>
      <c r="R32" s="7"/>
      <c r="S32" s="10">
        <v>22641</v>
      </c>
      <c r="T32" s="7"/>
      <c r="U32" s="10">
        <v>39956</v>
      </c>
      <c r="V32" t="s">
        <v>142</v>
      </c>
    </row>
    <row r="33" spans="1:21">
      <c r="A33" t="s">
        <v>33</v>
      </c>
      <c r="B33">
        <v>35278</v>
      </c>
      <c r="C33" t="s">
        <v>2</v>
      </c>
      <c r="D33" t="s">
        <v>112</v>
      </c>
      <c r="E33" t="s">
        <v>0</v>
      </c>
      <c r="F33">
        <v>3</v>
      </c>
      <c r="G33" s="2">
        <v>720011</v>
      </c>
      <c r="H33" s="3">
        <v>5.0000000000000001E-3</v>
      </c>
      <c r="I33" s="3">
        <f>SUM(H$12:H33)</f>
        <v>0.90400000000000003</v>
      </c>
      <c r="L33" s="8">
        <v>204190</v>
      </c>
      <c r="M33" s="8">
        <v>647</v>
      </c>
      <c r="N33" s="7" t="s">
        <v>185</v>
      </c>
      <c r="O33" s="8" t="s">
        <v>144</v>
      </c>
      <c r="P33" s="8">
        <v>21218</v>
      </c>
      <c r="Q33" s="1">
        <v>11</v>
      </c>
      <c r="R33" s="7"/>
      <c r="S33" s="10">
        <v>14793</v>
      </c>
      <c r="T33" s="7"/>
      <c r="U33" s="10">
        <v>37712</v>
      </c>
    </row>
    <row r="34" spans="1:21">
      <c r="A34" t="s">
        <v>34</v>
      </c>
      <c r="B34">
        <v>29613</v>
      </c>
      <c r="C34" t="s">
        <v>2</v>
      </c>
      <c r="D34" t="s">
        <v>115</v>
      </c>
      <c r="E34" t="s">
        <v>0</v>
      </c>
      <c r="F34">
        <v>9</v>
      </c>
      <c r="G34" s="2">
        <v>621354</v>
      </c>
      <c r="H34" s="3">
        <v>4.3E-3</v>
      </c>
      <c r="I34" s="3">
        <f>SUM(H$12:H34)</f>
        <v>0.9083</v>
      </c>
      <c r="L34" s="8">
        <v>204188</v>
      </c>
      <c r="M34" s="8">
        <v>645</v>
      </c>
      <c r="N34" s="7" t="s">
        <v>186</v>
      </c>
      <c r="O34" s="8" t="s">
        <v>144</v>
      </c>
      <c r="P34" s="8">
        <v>21218</v>
      </c>
      <c r="Q34" s="1">
        <v>11</v>
      </c>
      <c r="R34" s="7"/>
      <c r="S34" s="10">
        <v>17420</v>
      </c>
      <c r="T34" s="7"/>
      <c r="U34" s="10">
        <v>37712</v>
      </c>
    </row>
    <row r="35" spans="1:21">
      <c r="A35" t="s">
        <v>35</v>
      </c>
      <c r="B35">
        <v>57614</v>
      </c>
      <c r="C35" t="s">
        <v>2</v>
      </c>
      <c r="D35" t="s">
        <v>114</v>
      </c>
      <c r="E35" t="s">
        <v>3</v>
      </c>
      <c r="F35">
        <v>4</v>
      </c>
      <c r="G35" s="2">
        <v>598740</v>
      </c>
      <c r="H35" s="3">
        <v>4.1999999999999997E-3</v>
      </c>
      <c r="I35" s="3">
        <f>SUM(H$12:H35)</f>
        <v>0.91249999999999998</v>
      </c>
      <c r="L35" s="8">
        <v>495513</v>
      </c>
      <c r="M35" s="8">
        <v>1184</v>
      </c>
      <c r="N35" s="7" t="s">
        <v>187</v>
      </c>
      <c r="O35" s="8" t="s">
        <v>144</v>
      </c>
      <c r="P35" s="8">
        <v>21224</v>
      </c>
      <c r="Q35" s="1">
        <v>11</v>
      </c>
      <c r="R35" s="7"/>
      <c r="S35" s="10">
        <v>40054</v>
      </c>
      <c r="T35" s="7"/>
      <c r="U35" s="8"/>
    </row>
    <row r="36" spans="1:21">
      <c r="A36" t="s">
        <v>36</v>
      </c>
      <c r="B36">
        <v>32367</v>
      </c>
      <c r="C36" t="s">
        <v>2</v>
      </c>
      <c r="D36" t="s">
        <v>115</v>
      </c>
      <c r="E36" t="s">
        <v>0</v>
      </c>
      <c r="F36">
        <v>5</v>
      </c>
      <c r="G36" s="2">
        <v>582395</v>
      </c>
      <c r="H36" s="3">
        <v>4.1000000000000003E-3</v>
      </c>
      <c r="I36" s="3">
        <f>SUM(H$12:H36)</f>
        <v>0.91659999999999997</v>
      </c>
      <c r="L36" s="8">
        <v>204182</v>
      </c>
      <c r="M36" s="8">
        <v>641</v>
      </c>
      <c r="N36" s="7" t="s">
        <v>188</v>
      </c>
      <c r="O36" s="8" t="s">
        <v>144</v>
      </c>
      <c r="P36" s="8">
        <v>21224</v>
      </c>
      <c r="Q36" s="1">
        <v>11</v>
      </c>
      <c r="R36" s="7"/>
      <c r="S36" s="10">
        <v>22269</v>
      </c>
      <c r="T36" s="7"/>
      <c r="U36" s="10">
        <v>37712</v>
      </c>
    </row>
    <row r="37" spans="1:21">
      <c r="A37" t="s">
        <v>37</v>
      </c>
      <c r="B37">
        <v>59004</v>
      </c>
      <c r="C37" t="s">
        <v>2</v>
      </c>
      <c r="D37" t="s">
        <v>115</v>
      </c>
      <c r="E37" t="s">
        <v>0</v>
      </c>
      <c r="F37">
        <v>12</v>
      </c>
      <c r="G37" s="2">
        <v>536934</v>
      </c>
      <c r="H37" s="3">
        <v>3.8E-3</v>
      </c>
      <c r="I37" s="3">
        <f>SUM(H$12:H37)</f>
        <v>0.9204</v>
      </c>
      <c r="L37" s="8">
        <v>236018</v>
      </c>
      <c r="M37" s="8">
        <v>1024</v>
      </c>
      <c r="N37" s="7" t="s">
        <v>189</v>
      </c>
      <c r="O37" s="8" t="s">
        <v>144</v>
      </c>
      <c r="P37" s="8">
        <v>21224</v>
      </c>
      <c r="Q37" s="1">
        <v>11</v>
      </c>
      <c r="R37" s="7"/>
      <c r="S37" s="8" t="s">
        <v>181</v>
      </c>
      <c r="T37" s="7"/>
      <c r="U37" s="10">
        <v>39956</v>
      </c>
    </row>
    <row r="38" spans="1:21">
      <c r="A38" t="s">
        <v>38</v>
      </c>
      <c r="B38">
        <v>34294</v>
      </c>
      <c r="C38" t="s">
        <v>2</v>
      </c>
      <c r="D38" t="s">
        <v>113</v>
      </c>
      <c r="E38" t="s">
        <v>3</v>
      </c>
      <c r="F38">
        <v>3</v>
      </c>
      <c r="G38" s="2">
        <v>512978</v>
      </c>
      <c r="H38" s="3">
        <v>3.5999999999999999E-3</v>
      </c>
      <c r="I38" s="3">
        <f>SUM(H$12:H38)</f>
        <v>0.92400000000000004</v>
      </c>
      <c r="L38" s="8">
        <v>236056</v>
      </c>
      <c r="M38" s="8">
        <v>1049</v>
      </c>
      <c r="N38" s="7" t="s">
        <v>190</v>
      </c>
      <c r="O38" s="8" t="s">
        <v>144</v>
      </c>
      <c r="P38" s="8">
        <v>21230</v>
      </c>
      <c r="Q38" s="1">
        <v>12</v>
      </c>
      <c r="R38" s="7"/>
      <c r="S38" s="10">
        <v>34293</v>
      </c>
      <c r="T38" s="7"/>
      <c r="U38" s="10">
        <v>39956</v>
      </c>
    </row>
    <row r="39" spans="1:21">
      <c r="A39" t="s">
        <v>39</v>
      </c>
      <c r="B39">
        <v>8811</v>
      </c>
      <c r="C39" t="s">
        <v>2</v>
      </c>
      <c r="D39" t="s">
        <v>114</v>
      </c>
      <c r="E39" t="s">
        <v>3</v>
      </c>
      <c r="F39">
        <v>13</v>
      </c>
      <c r="G39" s="2">
        <v>478910</v>
      </c>
      <c r="H39" s="3">
        <v>3.3999999999999998E-3</v>
      </c>
      <c r="I39" s="3">
        <f>SUM(H$12:H39)</f>
        <v>0.9274</v>
      </c>
      <c r="L39" s="8">
        <v>541067</v>
      </c>
      <c r="M39" s="8">
        <v>1271</v>
      </c>
      <c r="N39" s="7" t="s">
        <v>191</v>
      </c>
      <c r="O39" s="8" t="s">
        <v>144</v>
      </c>
      <c r="P39" s="8">
        <v>21230</v>
      </c>
      <c r="Q39" s="1">
        <v>29</v>
      </c>
      <c r="R39" s="7"/>
      <c r="S39" s="10">
        <v>39200</v>
      </c>
      <c r="T39" s="7"/>
      <c r="U39" s="8"/>
    </row>
    <row r="40" spans="1:21">
      <c r="A40" t="s">
        <v>1</v>
      </c>
      <c r="B40">
        <v>8816</v>
      </c>
      <c r="C40" t="s">
        <v>2</v>
      </c>
      <c r="D40" t="s">
        <v>114</v>
      </c>
      <c r="E40" t="s">
        <v>3</v>
      </c>
      <c r="F40">
        <v>8</v>
      </c>
      <c r="G40" s="2">
        <v>427633</v>
      </c>
      <c r="H40" s="3">
        <v>3.0000000000000001E-3</v>
      </c>
      <c r="I40" s="3">
        <f>SUM(H$12:H40)</f>
        <v>0.9304</v>
      </c>
      <c r="L40" s="8">
        <v>204269</v>
      </c>
      <c r="M40" s="8">
        <v>702</v>
      </c>
      <c r="N40" s="7" t="s">
        <v>192</v>
      </c>
      <c r="O40" s="8" t="s">
        <v>144</v>
      </c>
      <c r="P40" s="8">
        <v>21230</v>
      </c>
      <c r="Q40" s="1">
        <v>11</v>
      </c>
      <c r="R40" s="7"/>
      <c r="S40" s="10">
        <v>29073</v>
      </c>
      <c r="T40" s="7"/>
      <c r="U40" s="10">
        <v>37712</v>
      </c>
    </row>
    <row r="41" spans="1:21">
      <c r="A41" t="s">
        <v>40</v>
      </c>
      <c r="B41">
        <v>28589</v>
      </c>
      <c r="C41" t="s">
        <v>2</v>
      </c>
      <c r="D41" t="s">
        <v>115</v>
      </c>
      <c r="E41" t="s">
        <v>0</v>
      </c>
      <c r="F41">
        <v>7</v>
      </c>
      <c r="G41" s="2">
        <v>417048</v>
      </c>
      <c r="H41" s="3">
        <v>2.8999999999999998E-3</v>
      </c>
      <c r="I41" s="3">
        <f>SUM(H$12:H41)</f>
        <v>0.93330000000000002</v>
      </c>
      <c r="L41" s="8">
        <v>204184</v>
      </c>
      <c r="M41" s="8">
        <v>642</v>
      </c>
      <c r="N41" s="7" t="s">
        <v>193</v>
      </c>
      <c r="O41" s="8" t="s">
        <v>144</v>
      </c>
      <c r="P41" s="8">
        <v>21231</v>
      </c>
      <c r="Q41" s="1">
        <v>11</v>
      </c>
      <c r="R41" s="7"/>
      <c r="S41" s="8" t="s">
        <v>171</v>
      </c>
      <c r="T41" s="7"/>
      <c r="U41" s="10">
        <v>37712</v>
      </c>
    </row>
    <row r="42" spans="1:21">
      <c r="A42" t="s">
        <v>41</v>
      </c>
      <c r="B42">
        <v>5874</v>
      </c>
      <c r="C42" t="s">
        <v>2</v>
      </c>
      <c r="D42" t="s">
        <v>114</v>
      </c>
      <c r="E42" t="s">
        <v>3</v>
      </c>
      <c r="F42">
        <v>9</v>
      </c>
      <c r="G42" s="2">
        <v>387520</v>
      </c>
      <c r="H42" s="3">
        <v>2.7000000000000001E-3</v>
      </c>
      <c r="I42" s="3">
        <f>SUM(H$12:H42)</f>
        <v>0.93600000000000005</v>
      </c>
      <c r="L42" s="5" t="s">
        <v>9</v>
      </c>
    </row>
    <row r="43" spans="1:21">
      <c r="A43" t="s">
        <v>42</v>
      </c>
      <c r="B43">
        <v>28780</v>
      </c>
      <c r="C43" t="s">
        <v>2</v>
      </c>
      <c r="D43" t="s">
        <v>115</v>
      </c>
      <c r="E43" t="s">
        <v>0</v>
      </c>
      <c r="F43">
        <v>7</v>
      </c>
      <c r="G43" s="2">
        <v>381397</v>
      </c>
      <c r="H43" s="3">
        <v>2.7000000000000001E-3</v>
      </c>
      <c r="I43" s="3">
        <f>SUM(H$12:H43)</f>
        <v>0.93870000000000009</v>
      </c>
      <c r="L43">
        <v>581993</v>
      </c>
      <c r="M43">
        <v>4457</v>
      </c>
      <c r="N43" t="s">
        <v>194</v>
      </c>
      <c r="O43" t="s">
        <v>144</v>
      </c>
      <c r="P43">
        <v>21206</v>
      </c>
      <c r="Q43">
        <v>11</v>
      </c>
      <c r="R43" t="s">
        <v>195</v>
      </c>
      <c r="S43" s="9">
        <v>42597</v>
      </c>
      <c r="T43" t="s">
        <v>195</v>
      </c>
    </row>
    <row r="44" spans="1:21">
      <c r="A44" t="s">
        <v>43</v>
      </c>
      <c r="B44">
        <v>32363</v>
      </c>
      <c r="C44" t="s">
        <v>2</v>
      </c>
      <c r="D44" t="s">
        <v>115</v>
      </c>
      <c r="E44" t="s">
        <v>0</v>
      </c>
      <c r="F44">
        <v>3</v>
      </c>
      <c r="G44" s="2">
        <v>365163</v>
      </c>
      <c r="H44" s="3">
        <v>2.5999999999999999E-3</v>
      </c>
      <c r="I44" s="3">
        <f>SUM(H$12:H44)</f>
        <v>0.94130000000000014</v>
      </c>
      <c r="L44">
        <v>419338</v>
      </c>
      <c r="M44">
        <v>1769</v>
      </c>
      <c r="N44" t="s">
        <v>196</v>
      </c>
      <c r="O44" t="s">
        <v>144</v>
      </c>
      <c r="P44">
        <v>21212</v>
      </c>
      <c r="Q44">
        <v>11</v>
      </c>
      <c r="R44" t="s">
        <v>195</v>
      </c>
      <c r="S44" s="9">
        <v>37788</v>
      </c>
      <c r="T44" t="s">
        <v>195</v>
      </c>
      <c r="U44" s="9">
        <v>39339</v>
      </c>
    </row>
    <row r="45" spans="1:21">
      <c r="A45" t="s">
        <v>44</v>
      </c>
      <c r="B45">
        <v>57255</v>
      </c>
      <c r="C45" t="s">
        <v>2</v>
      </c>
      <c r="D45" t="s">
        <v>113</v>
      </c>
      <c r="E45" t="s">
        <v>3</v>
      </c>
      <c r="F45">
        <v>5</v>
      </c>
      <c r="G45" s="2">
        <v>348262</v>
      </c>
      <c r="H45" s="3">
        <v>2.3999999999999998E-3</v>
      </c>
      <c r="I45" s="3">
        <f>SUM(H$12:H45)</f>
        <v>0.94370000000000009</v>
      </c>
      <c r="L45">
        <v>493306</v>
      </c>
      <c r="M45">
        <v>2080</v>
      </c>
      <c r="N45" t="s">
        <v>197</v>
      </c>
      <c r="O45" t="s">
        <v>144</v>
      </c>
      <c r="P45">
        <v>21212</v>
      </c>
      <c r="Q45">
        <v>12</v>
      </c>
      <c r="R45" t="s">
        <v>195</v>
      </c>
      <c r="S45" s="9">
        <v>39877</v>
      </c>
      <c r="T45" t="s">
        <v>195</v>
      </c>
    </row>
    <row r="46" spans="1:21">
      <c r="A46" t="s">
        <v>45</v>
      </c>
      <c r="B46">
        <v>16820</v>
      </c>
      <c r="C46" t="s">
        <v>2</v>
      </c>
      <c r="D46" t="s">
        <v>114</v>
      </c>
      <c r="E46" t="s">
        <v>3</v>
      </c>
      <c r="F46">
        <v>8</v>
      </c>
      <c r="G46" s="2">
        <v>335682</v>
      </c>
      <c r="H46" s="3">
        <v>2.3E-3</v>
      </c>
      <c r="I46" s="3">
        <f>SUM(H$12:H46)</f>
        <v>0.94600000000000006</v>
      </c>
      <c r="L46">
        <v>250765</v>
      </c>
      <c r="M46">
        <v>1753</v>
      </c>
      <c r="N46" t="s">
        <v>198</v>
      </c>
      <c r="O46" t="s">
        <v>144</v>
      </c>
      <c r="P46">
        <v>21224</v>
      </c>
      <c r="Q46">
        <v>11</v>
      </c>
      <c r="R46" t="s">
        <v>195</v>
      </c>
      <c r="S46" s="9">
        <v>26868</v>
      </c>
      <c r="T46" t="s">
        <v>195</v>
      </c>
      <c r="U46" s="9">
        <v>39339</v>
      </c>
    </row>
    <row r="47" spans="1:21">
      <c r="A47" t="s">
        <v>46</v>
      </c>
      <c r="B47">
        <v>1895</v>
      </c>
      <c r="C47" t="s">
        <v>2</v>
      </c>
      <c r="D47" t="s">
        <v>114</v>
      </c>
      <c r="E47" t="s">
        <v>3</v>
      </c>
      <c r="F47">
        <v>7</v>
      </c>
      <c r="G47" s="2">
        <v>318838</v>
      </c>
      <c r="H47" s="3">
        <v>2.2000000000000001E-3</v>
      </c>
      <c r="I47" s="3">
        <f>SUM(H$12:H47)</f>
        <v>0.94820000000000004</v>
      </c>
      <c r="L47">
        <v>428713</v>
      </c>
      <c r="M47">
        <v>1771</v>
      </c>
      <c r="N47" t="s">
        <v>199</v>
      </c>
      <c r="O47" t="s">
        <v>144</v>
      </c>
      <c r="P47">
        <v>21228</v>
      </c>
      <c r="Q47">
        <v>11</v>
      </c>
      <c r="R47" t="s">
        <v>195</v>
      </c>
      <c r="S47" s="9">
        <v>38127</v>
      </c>
      <c r="T47" t="s">
        <v>195</v>
      </c>
      <c r="U47" s="9">
        <v>39339</v>
      </c>
    </row>
    <row r="48" spans="1:21">
      <c r="A48" t="s">
        <v>47</v>
      </c>
      <c r="B48">
        <v>57890</v>
      </c>
      <c r="C48" t="s">
        <v>14</v>
      </c>
      <c r="D48" t="s">
        <v>112</v>
      </c>
      <c r="E48" t="s">
        <v>0</v>
      </c>
      <c r="F48">
        <v>3</v>
      </c>
      <c r="G48" s="2">
        <v>317917</v>
      </c>
      <c r="H48" s="3">
        <v>2.2000000000000001E-3</v>
      </c>
      <c r="I48" s="3">
        <f>SUM(H$12:H48)</f>
        <v>0.95040000000000002</v>
      </c>
      <c r="L48">
        <v>521823</v>
      </c>
      <c r="M48">
        <v>3833</v>
      </c>
      <c r="N48" t="s">
        <v>200</v>
      </c>
      <c r="O48" t="s">
        <v>144</v>
      </c>
      <c r="P48">
        <v>21229</v>
      </c>
      <c r="Q48">
        <v>12</v>
      </c>
      <c r="R48" t="s">
        <v>195</v>
      </c>
      <c r="S48" s="9">
        <v>40436</v>
      </c>
      <c r="T48" t="s">
        <v>195</v>
      </c>
    </row>
    <row r="49" spans="1:21">
      <c r="A49" t="s">
        <v>48</v>
      </c>
      <c r="B49">
        <v>8813</v>
      </c>
      <c r="C49" t="s">
        <v>2</v>
      </c>
      <c r="D49" t="s">
        <v>114</v>
      </c>
      <c r="E49" t="s">
        <v>3</v>
      </c>
      <c r="F49">
        <v>7</v>
      </c>
      <c r="G49" s="2">
        <v>316017</v>
      </c>
      <c r="H49" s="3">
        <v>2.2000000000000001E-3</v>
      </c>
      <c r="I49" s="3">
        <f>SUM(H$12:H49)</f>
        <v>0.9526</v>
      </c>
      <c r="L49">
        <v>479093</v>
      </c>
      <c r="M49">
        <v>2003</v>
      </c>
      <c r="N49" t="s">
        <v>201</v>
      </c>
      <c r="O49" t="s">
        <v>144</v>
      </c>
      <c r="P49">
        <v>21234</v>
      </c>
      <c r="Q49">
        <v>23</v>
      </c>
      <c r="R49" t="s">
        <v>195</v>
      </c>
      <c r="S49" s="9">
        <v>39342</v>
      </c>
      <c r="T49" t="s">
        <v>195</v>
      </c>
    </row>
    <row r="50" spans="1:21">
      <c r="A50" t="s">
        <v>49</v>
      </c>
      <c r="B50">
        <v>57968</v>
      </c>
      <c r="C50" t="s">
        <v>14</v>
      </c>
      <c r="D50" t="s">
        <v>113</v>
      </c>
      <c r="E50" t="s">
        <v>3</v>
      </c>
      <c r="F50">
        <v>8</v>
      </c>
      <c r="G50" s="2">
        <v>310350</v>
      </c>
      <c r="H50" s="3">
        <v>2.2000000000000001E-3</v>
      </c>
      <c r="I50" s="3">
        <f>SUM(H$12:H50)</f>
        <v>0.95479999999999998</v>
      </c>
      <c r="L50">
        <v>250778</v>
      </c>
      <c r="M50">
        <v>1762</v>
      </c>
      <c r="N50" t="s">
        <v>202</v>
      </c>
      <c r="O50" t="s">
        <v>144</v>
      </c>
      <c r="P50">
        <v>21234</v>
      </c>
      <c r="Q50">
        <v>11</v>
      </c>
      <c r="R50" t="s">
        <v>195</v>
      </c>
      <c r="S50" s="9">
        <v>34747</v>
      </c>
      <c r="T50" t="s">
        <v>195</v>
      </c>
      <c r="U50" s="9">
        <v>39339</v>
      </c>
    </row>
    <row r="51" spans="1:21">
      <c r="A51" t="s">
        <v>50</v>
      </c>
      <c r="B51">
        <v>5866</v>
      </c>
      <c r="C51" t="s">
        <v>2</v>
      </c>
      <c r="D51" t="s">
        <v>114</v>
      </c>
      <c r="E51" t="s">
        <v>3</v>
      </c>
      <c r="F51">
        <v>7</v>
      </c>
      <c r="G51" s="2">
        <v>292560</v>
      </c>
      <c r="H51" s="3">
        <v>2E-3</v>
      </c>
      <c r="I51" s="3">
        <f>SUM(H$12:H51)</f>
        <v>0.95679999999999998</v>
      </c>
      <c r="L51">
        <v>250775</v>
      </c>
      <c r="M51">
        <v>1759</v>
      </c>
      <c r="N51" t="s">
        <v>203</v>
      </c>
      <c r="O51" t="s">
        <v>144</v>
      </c>
      <c r="P51">
        <v>21236</v>
      </c>
      <c r="Q51">
        <v>11</v>
      </c>
      <c r="R51" t="s">
        <v>195</v>
      </c>
      <c r="S51" s="9">
        <v>30088</v>
      </c>
      <c r="T51" t="s">
        <v>195</v>
      </c>
      <c r="U51" s="9">
        <v>39339</v>
      </c>
    </row>
    <row r="52" spans="1:21">
      <c r="A52" t="s">
        <v>51</v>
      </c>
      <c r="B52">
        <v>8810</v>
      </c>
      <c r="C52" t="s">
        <v>10</v>
      </c>
      <c r="D52" t="s">
        <v>114</v>
      </c>
      <c r="E52" t="s">
        <v>3</v>
      </c>
      <c r="F52">
        <v>8</v>
      </c>
      <c r="G52" s="2">
        <v>291801</v>
      </c>
      <c r="H52" s="3">
        <v>2E-3</v>
      </c>
      <c r="I52" s="3">
        <f>SUM(H$12:H52)</f>
        <v>0.95879999999999999</v>
      </c>
      <c r="L52">
        <v>250767</v>
      </c>
      <c r="M52">
        <v>1754</v>
      </c>
      <c r="N52" t="s">
        <v>204</v>
      </c>
      <c r="O52" t="s">
        <v>144</v>
      </c>
      <c r="P52">
        <v>21244</v>
      </c>
      <c r="Q52">
        <v>11</v>
      </c>
      <c r="R52" t="s">
        <v>195</v>
      </c>
      <c r="S52" s="9">
        <v>27421</v>
      </c>
      <c r="T52" t="s">
        <v>195</v>
      </c>
      <c r="U52" s="9">
        <v>39339</v>
      </c>
    </row>
    <row r="53" spans="1:21">
      <c r="A53" t="s">
        <v>52</v>
      </c>
      <c r="B53">
        <v>14017</v>
      </c>
      <c r="C53" t="s">
        <v>2</v>
      </c>
      <c r="D53" t="s">
        <v>114</v>
      </c>
      <c r="E53" t="s">
        <v>3</v>
      </c>
      <c r="F53">
        <v>6</v>
      </c>
      <c r="G53" s="2">
        <v>283500</v>
      </c>
      <c r="H53" s="3">
        <v>2E-3</v>
      </c>
      <c r="I53" s="3">
        <f>SUM(H$12:H53)</f>
        <v>0.96079999999999999</v>
      </c>
      <c r="L53">
        <v>522291</v>
      </c>
      <c r="M53">
        <v>3863</v>
      </c>
      <c r="N53" t="s">
        <v>205</v>
      </c>
      <c r="O53" t="s">
        <v>144</v>
      </c>
      <c r="P53">
        <v>21252</v>
      </c>
      <c r="Q53">
        <v>11</v>
      </c>
      <c r="R53" t="s">
        <v>195</v>
      </c>
      <c r="S53" s="9">
        <v>40780</v>
      </c>
      <c r="T53" t="s">
        <v>195</v>
      </c>
    </row>
    <row r="54" spans="1:21">
      <c r="A54" t="s">
        <v>53</v>
      </c>
      <c r="B54">
        <v>27280</v>
      </c>
      <c r="C54" t="s">
        <v>2</v>
      </c>
      <c r="D54" t="s">
        <v>114</v>
      </c>
      <c r="E54" t="s">
        <v>3</v>
      </c>
      <c r="F54">
        <v>6</v>
      </c>
      <c r="G54" s="2">
        <v>279814</v>
      </c>
      <c r="H54" s="3">
        <v>2E-3</v>
      </c>
      <c r="I54" s="3">
        <f>SUM(H$12:H54)</f>
        <v>0.96279999999999999</v>
      </c>
      <c r="L54">
        <v>512327</v>
      </c>
      <c r="M54">
        <v>3778</v>
      </c>
      <c r="N54" t="s">
        <v>206</v>
      </c>
      <c r="O54" t="s">
        <v>144</v>
      </c>
      <c r="P54">
        <v>21286</v>
      </c>
      <c r="Q54">
        <v>12</v>
      </c>
      <c r="R54" t="s">
        <v>195</v>
      </c>
      <c r="S54" s="9">
        <v>40289</v>
      </c>
      <c r="T54" t="s">
        <v>195</v>
      </c>
    </row>
    <row r="55" spans="1:21">
      <c r="A55" t="s">
        <v>54</v>
      </c>
      <c r="B55">
        <v>5885</v>
      </c>
      <c r="C55" t="s">
        <v>2</v>
      </c>
      <c r="D55" t="s">
        <v>114</v>
      </c>
      <c r="E55" t="s">
        <v>3</v>
      </c>
      <c r="F55">
        <v>8</v>
      </c>
      <c r="G55" s="2">
        <v>278030</v>
      </c>
      <c r="H55" s="3">
        <v>1.9E-3</v>
      </c>
      <c r="I55" s="3">
        <f>SUM(H$12:H55)</f>
        <v>0.9647</v>
      </c>
      <c r="L55">
        <v>250768</v>
      </c>
      <c r="M55">
        <v>1755</v>
      </c>
      <c r="N55" t="s">
        <v>207</v>
      </c>
      <c r="O55" t="s">
        <v>208</v>
      </c>
      <c r="P55">
        <v>21234</v>
      </c>
      <c r="Q55">
        <v>11</v>
      </c>
      <c r="R55" t="s">
        <v>195</v>
      </c>
      <c r="S55" s="9">
        <v>27571</v>
      </c>
      <c r="T55" t="s">
        <v>195</v>
      </c>
      <c r="U55" s="9">
        <v>39339</v>
      </c>
    </row>
    <row r="56" spans="1:21">
      <c r="A56" t="s">
        <v>55</v>
      </c>
      <c r="B56">
        <v>5867</v>
      </c>
      <c r="C56" t="s">
        <v>2</v>
      </c>
      <c r="D56" t="s">
        <v>114</v>
      </c>
      <c r="E56" t="s">
        <v>3</v>
      </c>
      <c r="F56">
        <v>5</v>
      </c>
      <c r="G56" s="2">
        <v>274668</v>
      </c>
      <c r="H56" s="3">
        <v>1.9E-3</v>
      </c>
      <c r="I56" s="3">
        <f>SUM(H$12:H56)</f>
        <v>0.96660000000000001</v>
      </c>
      <c r="L56">
        <v>439871</v>
      </c>
      <c r="M56">
        <v>1772</v>
      </c>
      <c r="N56" t="s">
        <v>209</v>
      </c>
      <c r="O56" t="s">
        <v>210</v>
      </c>
      <c r="P56">
        <v>21228</v>
      </c>
      <c r="Q56">
        <v>11</v>
      </c>
      <c r="R56" t="s">
        <v>195</v>
      </c>
      <c r="S56" s="9">
        <v>38425</v>
      </c>
      <c r="T56" t="s">
        <v>195</v>
      </c>
      <c r="U56" s="9">
        <v>39339</v>
      </c>
    </row>
    <row r="57" spans="1:21">
      <c r="A57" t="s">
        <v>56</v>
      </c>
      <c r="B57">
        <v>19101</v>
      </c>
      <c r="C57" t="s">
        <v>2</v>
      </c>
      <c r="D57" t="s">
        <v>114</v>
      </c>
      <c r="E57" t="s">
        <v>3</v>
      </c>
      <c r="F57">
        <v>8</v>
      </c>
      <c r="G57" s="2">
        <v>271900</v>
      </c>
      <c r="H57" s="3">
        <v>1.9E-3</v>
      </c>
      <c r="I57" s="3">
        <f>SUM(H$12:H57)</f>
        <v>0.96850000000000003</v>
      </c>
      <c r="L57">
        <v>493304</v>
      </c>
      <c r="M57">
        <v>2078</v>
      </c>
      <c r="N57" t="s">
        <v>211</v>
      </c>
      <c r="O57" t="s">
        <v>212</v>
      </c>
      <c r="P57">
        <v>21030</v>
      </c>
      <c r="Q57">
        <v>12</v>
      </c>
      <c r="R57" t="s">
        <v>195</v>
      </c>
      <c r="S57" s="9">
        <v>39876</v>
      </c>
      <c r="T57" t="s">
        <v>195</v>
      </c>
    </row>
    <row r="58" spans="1:21">
      <c r="A58" t="s">
        <v>57</v>
      </c>
      <c r="B58">
        <v>4829</v>
      </c>
      <c r="C58" t="s">
        <v>2</v>
      </c>
      <c r="D58" t="s">
        <v>113</v>
      </c>
      <c r="E58" t="s">
        <v>3</v>
      </c>
      <c r="F58">
        <v>6</v>
      </c>
      <c r="G58" s="2">
        <v>270256</v>
      </c>
      <c r="H58" s="3">
        <v>1.9E-3</v>
      </c>
      <c r="I58" s="3">
        <f>SUM(H$12:H58)</f>
        <v>0.97040000000000004</v>
      </c>
      <c r="L58">
        <v>495432</v>
      </c>
      <c r="M58">
        <v>2181</v>
      </c>
      <c r="N58" t="s">
        <v>213</v>
      </c>
      <c r="O58" t="s">
        <v>214</v>
      </c>
      <c r="P58">
        <v>21222</v>
      </c>
      <c r="Q58">
        <v>11</v>
      </c>
      <c r="R58" t="s">
        <v>195</v>
      </c>
      <c r="S58" s="9">
        <v>40039</v>
      </c>
      <c r="T58" t="s">
        <v>195</v>
      </c>
    </row>
    <row r="59" spans="1:21">
      <c r="A59" t="s">
        <v>58</v>
      </c>
      <c r="B59">
        <v>32360</v>
      </c>
      <c r="C59" t="s">
        <v>2</v>
      </c>
      <c r="D59" t="s">
        <v>115</v>
      </c>
      <c r="E59" t="s">
        <v>0</v>
      </c>
      <c r="F59">
        <v>5</v>
      </c>
      <c r="G59" s="2">
        <v>233592</v>
      </c>
      <c r="H59" s="3">
        <v>1.6000000000000001E-3</v>
      </c>
      <c r="I59" s="3">
        <f>SUM(H$12:H59)</f>
        <v>0.97200000000000009</v>
      </c>
      <c r="L59">
        <v>290949</v>
      </c>
      <c r="M59">
        <v>1751</v>
      </c>
      <c r="N59" t="s">
        <v>215</v>
      </c>
      <c r="O59" t="s">
        <v>216</v>
      </c>
      <c r="P59">
        <v>21030</v>
      </c>
      <c r="Q59">
        <v>11</v>
      </c>
      <c r="R59" t="s">
        <v>195</v>
      </c>
      <c r="S59" s="9">
        <v>25948</v>
      </c>
      <c r="T59" t="s">
        <v>195</v>
      </c>
      <c r="U59" s="9">
        <v>39339</v>
      </c>
    </row>
    <row r="60" spans="1:21">
      <c r="A60" t="s">
        <v>59</v>
      </c>
      <c r="B60">
        <v>30680</v>
      </c>
      <c r="C60" t="s">
        <v>2</v>
      </c>
      <c r="D60" t="s">
        <v>115</v>
      </c>
      <c r="E60" t="s">
        <v>0</v>
      </c>
      <c r="F60">
        <v>6</v>
      </c>
      <c r="G60" s="2">
        <v>232827</v>
      </c>
      <c r="H60" s="3">
        <v>1.6000000000000001E-3</v>
      </c>
      <c r="I60" s="3">
        <f>SUM(H$12:H60)</f>
        <v>0.97360000000000013</v>
      </c>
      <c r="L60">
        <v>250776</v>
      </c>
      <c r="M60">
        <v>1760</v>
      </c>
      <c r="N60" t="s">
        <v>217</v>
      </c>
      <c r="O60" t="s">
        <v>218</v>
      </c>
      <c r="P60">
        <v>21093</v>
      </c>
      <c r="Q60">
        <v>11</v>
      </c>
      <c r="R60" t="s">
        <v>195</v>
      </c>
      <c r="S60" s="9">
        <v>33036</v>
      </c>
      <c r="T60" t="s">
        <v>195</v>
      </c>
      <c r="U60" s="9">
        <v>39339</v>
      </c>
    </row>
    <row r="61" spans="1:21">
      <c r="A61" t="s">
        <v>60</v>
      </c>
      <c r="B61">
        <v>8675</v>
      </c>
      <c r="C61" t="s">
        <v>14</v>
      </c>
      <c r="D61" t="s">
        <v>113</v>
      </c>
      <c r="E61" t="s">
        <v>3</v>
      </c>
      <c r="F61">
        <v>6</v>
      </c>
      <c r="G61" s="2">
        <v>231061</v>
      </c>
      <c r="H61" s="3">
        <v>1.6000000000000001E-3</v>
      </c>
      <c r="I61" s="3">
        <f>SUM(H$12:H61)</f>
        <v>0.97520000000000018</v>
      </c>
      <c r="L61">
        <v>208295</v>
      </c>
      <c r="M61">
        <v>1766</v>
      </c>
      <c r="N61" t="s">
        <v>219</v>
      </c>
      <c r="O61" t="s">
        <v>220</v>
      </c>
      <c r="P61">
        <v>21105</v>
      </c>
      <c r="Q61">
        <v>11</v>
      </c>
      <c r="R61" t="s">
        <v>195</v>
      </c>
      <c r="S61" s="9">
        <v>27743</v>
      </c>
      <c r="T61" t="s">
        <v>195</v>
      </c>
      <c r="U61" s="9">
        <v>39339</v>
      </c>
    </row>
    <row r="62" spans="1:21">
      <c r="A62" t="s">
        <v>61</v>
      </c>
      <c r="B62">
        <v>24015</v>
      </c>
      <c r="C62" t="s">
        <v>2</v>
      </c>
      <c r="D62" t="s">
        <v>114</v>
      </c>
      <c r="E62" t="s">
        <v>3</v>
      </c>
      <c r="F62">
        <v>7</v>
      </c>
      <c r="G62" s="2">
        <v>224901</v>
      </c>
      <c r="H62" s="3">
        <v>1.6000000000000001E-3</v>
      </c>
      <c r="I62" s="3">
        <f>SUM(H$12:H62)</f>
        <v>0.97680000000000022</v>
      </c>
      <c r="L62">
        <v>493303</v>
      </c>
      <c r="M62">
        <v>2077</v>
      </c>
      <c r="N62" t="s">
        <v>221</v>
      </c>
      <c r="O62" t="s">
        <v>222</v>
      </c>
      <c r="P62">
        <v>21117</v>
      </c>
      <c r="Q62">
        <v>12</v>
      </c>
      <c r="R62" t="s">
        <v>195</v>
      </c>
      <c r="S62" s="9">
        <v>39876</v>
      </c>
      <c r="T62" t="s">
        <v>195</v>
      </c>
    </row>
    <row r="63" spans="1:21">
      <c r="A63" t="s">
        <v>62</v>
      </c>
      <c r="B63">
        <v>13879</v>
      </c>
      <c r="C63" t="s">
        <v>25</v>
      </c>
      <c r="D63" t="s">
        <v>114</v>
      </c>
      <c r="E63" t="s">
        <v>3</v>
      </c>
      <c r="F63">
        <v>7</v>
      </c>
      <c r="G63" s="2">
        <v>222389</v>
      </c>
      <c r="H63" s="3">
        <v>1.6000000000000001E-3</v>
      </c>
      <c r="I63" s="3">
        <f>SUM(H$12:H63)</f>
        <v>0.97840000000000027</v>
      </c>
      <c r="L63">
        <v>250777</v>
      </c>
      <c r="M63">
        <v>1761</v>
      </c>
      <c r="N63" t="s">
        <v>223</v>
      </c>
      <c r="O63" t="s">
        <v>222</v>
      </c>
      <c r="P63">
        <v>21117</v>
      </c>
      <c r="Q63">
        <v>11</v>
      </c>
      <c r="R63" t="s">
        <v>195</v>
      </c>
      <c r="S63" s="9">
        <v>33371</v>
      </c>
      <c r="T63" t="s">
        <v>195</v>
      </c>
      <c r="U63" s="9">
        <v>39339</v>
      </c>
    </row>
    <row r="64" spans="1:21">
      <c r="A64" t="s">
        <v>63</v>
      </c>
      <c r="B64">
        <v>12885</v>
      </c>
      <c r="C64" t="s">
        <v>2</v>
      </c>
      <c r="D64" t="s">
        <v>114</v>
      </c>
      <c r="E64" t="s">
        <v>3</v>
      </c>
      <c r="F64">
        <v>7</v>
      </c>
      <c r="G64" s="2">
        <v>209769</v>
      </c>
      <c r="H64" s="3">
        <v>1.5E-3</v>
      </c>
      <c r="I64" s="3">
        <f>SUM(H$12:H64)</f>
        <v>0.97990000000000022</v>
      </c>
      <c r="L64">
        <v>208297</v>
      </c>
      <c r="M64">
        <v>1768</v>
      </c>
      <c r="N64" t="s">
        <v>224</v>
      </c>
      <c r="O64" t="s">
        <v>225</v>
      </c>
      <c r="P64">
        <v>21120</v>
      </c>
      <c r="Q64">
        <v>11</v>
      </c>
      <c r="R64" t="s">
        <v>195</v>
      </c>
      <c r="S64" s="9">
        <v>32841</v>
      </c>
      <c r="T64" t="s">
        <v>195</v>
      </c>
      <c r="U64" s="9">
        <v>39339</v>
      </c>
    </row>
    <row r="65" spans="1:21">
      <c r="A65" t="s">
        <v>64</v>
      </c>
      <c r="B65">
        <v>32904</v>
      </c>
      <c r="C65" t="s">
        <v>2</v>
      </c>
      <c r="D65" t="s">
        <v>114</v>
      </c>
      <c r="E65" t="s">
        <v>3</v>
      </c>
      <c r="F65">
        <v>6</v>
      </c>
      <c r="G65" s="2">
        <v>208574</v>
      </c>
      <c r="H65" s="3">
        <v>1.5E-3</v>
      </c>
      <c r="I65" s="3">
        <f>SUM(H$12:H65)</f>
        <v>0.98140000000000016</v>
      </c>
      <c r="L65">
        <v>250773</v>
      </c>
      <c r="M65">
        <v>1758</v>
      </c>
      <c r="N65" t="s">
        <v>226</v>
      </c>
      <c r="O65" t="s">
        <v>227</v>
      </c>
      <c r="P65">
        <v>21128</v>
      </c>
      <c r="Q65">
        <v>11</v>
      </c>
      <c r="R65" t="s">
        <v>195</v>
      </c>
      <c r="S65" s="9">
        <v>28986</v>
      </c>
      <c r="T65" t="s">
        <v>195</v>
      </c>
      <c r="U65" s="9">
        <v>39339</v>
      </c>
    </row>
    <row r="66" spans="1:21">
      <c r="A66" t="s">
        <v>65</v>
      </c>
      <c r="B66">
        <v>5873</v>
      </c>
      <c r="C66" t="s">
        <v>2</v>
      </c>
      <c r="D66" t="s">
        <v>114</v>
      </c>
      <c r="E66" t="s">
        <v>3</v>
      </c>
      <c r="F66">
        <v>7</v>
      </c>
      <c r="G66" s="2">
        <v>205746</v>
      </c>
      <c r="H66" s="3">
        <v>1.4E-3</v>
      </c>
      <c r="I66" s="3">
        <f>SUM(H$12:H66)</f>
        <v>0.98280000000000012</v>
      </c>
      <c r="L66">
        <v>208294</v>
      </c>
      <c r="M66">
        <v>1765</v>
      </c>
      <c r="N66" t="s">
        <v>228</v>
      </c>
      <c r="O66" t="s">
        <v>229</v>
      </c>
      <c r="P66">
        <v>21131</v>
      </c>
      <c r="Q66">
        <v>11</v>
      </c>
      <c r="R66" t="s">
        <v>195</v>
      </c>
      <c r="S66" s="9">
        <v>24453</v>
      </c>
      <c r="T66" t="s">
        <v>195</v>
      </c>
      <c r="U66" s="9">
        <v>39339</v>
      </c>
    </row>
    <row r="67" spans="1:21">
      <c r="A67" t="s">
        <v>66</v>
      </c>
      <c r="B67">
        <v>57696</v>
      </c>
      <c r="C67" t="s">
        <v>14</v>
      </c>
      <c r="D67" t="s">
        <v>113</v>
      </c>
      <c r="E67" t="s">
        <v>3</v>
      </c>
      <c r="F67">
        <v>5</v>
      </c>
      <c r="G67" s="2">
        <v>168095</v>
      </c>
      <c r="H67" s="3">
        <v>1.1999999999999999E-3</v>
      </c>
      <c r="I67" s="3">
        <f>SUM(H$12:H67)</f>
        <v>0.9840000000000001</v>
      </c>
      <c r="L67">
        <v>250764</v>
      </c>
      <c r="M67">
        <v>1752</v>
      </c>
      <c r="N67" t="s">
        <v>230</v>
      </c>
      <c r="O67" t="s">
        <v>231</v>
      </c>
      <c r="P67">
        <v>21208</v>
      </c>
      <c r="Q67">
        <v>11</v>
      </c>
      <c r="R67" t="s">
        <v>195</v>
      </c>
      <c r="S67" s="9">
        <v>26450</v>
      </c>
      <c r="T67" t="s">
        <v>195</v>
      </c>
      <c r="U67" s="9">
        <v>39339</v>
      </c>
    </row>
    <row r="68" spans="1:21">
      <c r="A68" t="s">
        <v>67</v>
      </c>
      <c r="B68">
        <v>28684</v>
      </c>
      <c r="C68" t="s">
        <v>2</v>
      </c>
      <c r="D68" t="s">
        <v>115</v>
      </c>
      <c r="E68" t="s">
        <v>0</v>
      </c>
      <c r="F68">
        <v>4</v>
      </c>
      <c r="G68" s="2">
        <v>155630</v>
      </c>
      <c r="H68" s="3">
        <v>1.1000000000000001E-3</v>
      </c>
      <c r="I68" s="3">
        <f>SUM(H$12:H68)</f>
        <v>0.98510000000000009</v>
      </c>
      <c r="L68">
        <v>512328</v>
      </c>
      <c r="M68">
        <v>3779</v>
      </c>
      <c r="N68" t="s">
        <v>232</v>
      </c>
      <c r="O68" t="s">
        <v>231</v>
      </c>
      <c r="P68">
        <v>21208</v>
      </c>
      <c r="Q68">
        <v>12</v>
      </c>
      <c r="R68" t="s">
        <v>195</v>
      </c>
      <c r="S68" s="9">
        <v>40289</v>
      </c>
      <c r="T68" t="s">
        <v>195</v>
      </c>
    </row>
    <row r="69" spans="1:21">
      <c r="A69" t="s">
        <v>68</v>
      </c>
      <c r="B69">
        <v>31121</v>
      </c>
      <c r="C69" t="s">
        <v>2</v>
      </c>
      <c r="D69" t="s">
        <v>113</v>
      </c>
      <c r="E69" t="s">
        <v>3</v>
      </c>
      <c r="F69">
        <v>9</v>
      </c>
      <c r="G69" s="2">
        <v>149670</v>
      </c>
      <c r="H69" s="3">
        <v>1E-3</v>
      </c>
      <c r="I69" s="3">
        <f>SUM(H$12:H69)</f>
        <v>0.98610000000000009</v>
      </c>
      <c r="L69">
        <v>515108</v>
      </c>
      <c r="M69">
        <v>3800</v>
      </c>
      <c r="N69" t="s">
        <v>233</v>
      </c>
      <c r="O69" t="s">
        <v>234</v>
      </c>
      <c r="P69">
        <v>21136</v>
      </c>
      <c r="Q69">
        <v>11</v>
      </c>
      <c r="R69" t="s">
        <v>195</v>
      </c>
      <c r="S69" s="9">
        <v>40500</v>
      </c>
      <c r="T69" t="s">
        <v>195</v>
      </c>
    </row>
    <row r="70" spans="1:21">
      <c r="A70" t="s">
        <v>69</v>
      </c>
      <c r="B70">
        <v>32527</v>
      </c>
      <c r="C70" t="s">
        <v>2</v>
      </c>
      <c r="D70" t="s">
        <v>115</v>
      </c>
      <c r="E70" t="s">
        <v>0</v>
      </c>
      <c r="F70">
        <v>4</v>
      </c>
      <c r="G70" s="2">
        <v>145081</v>
      </c>
      <c r="H70" s="3">
        <v>1E-3</v>
      </c>
      <c r="I70" s="3">
        <f>SUM(H$12:H70)</f>
        <v>0.98710000000000009</v>
      </c>
      <c r="L70">
        <v>290946</v>
      </c>
      <c r="M70">
        <v>1748</v>
      </c>
      <c r="N70" t="s">
        <v>235</v>
      </c>
      <c r="O70" t="s">
        <v>236</v>
      </c>
      <c r="P70">
        <v>21093</v>
      </c>
      <c r="Q70">
        <v>11</v>
      </c>
      <c r="R70" t="s">
        <v>195</v>
      </c>
      <c r="S70" s="9">
        <v>20719</v>
      </c>
      <c r="T70" t="s">
        <v>195</v>
      </c>
      <c r="U70" s="9">
        <v>39339</v>
      </c>
    </row>
    <row r="71" spans="1:21">
      <c r="A71" t="s">
        <v>70</v>
      </c>
      <c r="B71">
        <v>32393</v>
      </c>
      <c r="C71" t="s">
        <v>2</v>
      </c>
      <c r="D71" t="s">
        <v>114</v>
      </c>
      <c r="E71" t="s">
        <v>3</v>
      </c>
      <c r="F71">
        <v>3</v>
      </c>
      <c r="G71" s="2">
        <v>141166</v>
      </c>
      <c r="H71" s="3">
        <v>1E-3</v>
      </c>
      <c r="I71" s="3">
        <f>SUM(H$12:H71)</f>
        <v>0.98810000000000009</v>
      </c>
      <c r="L71">
        <v>493305</v>
      </c>
      <c r="M71">
        <v>2079</v>
      </c>
      <c r="N71" t="s">
        <v>237</v>
      </c>
      <c r="O71" t="s">
        <v>236</v>
      </c>
      <c r="P71">
        <v>21093</v>
      </c>
      <c r="Q71">
        <v>12</v>
      </c>
      <c r="R71" t="s">
        <v>195</v>
      </c>
      <c r="S71" s="9">
        <v>39869</v>
      </c>
      <c r="T71" t="s">
        <v>195</v>
      </c>
    </row>
    <row r="72" spans="1:21">
      <c r="A72" t="s">
        <v>71</v>
      </c>
      <c r="B72">
        <v>29930</v>
      </c>
      <c r="C72" t="s">
        <v>2</v>
      </c>
      <c r="D72" t="s">
        <v>115</v>
      </c>
      <c r="E72" t="s">
        <v>3</v>
      </c>
      <c r="F72">
        <v>1</v>
      </c>
      <c r="G72" s="2">
        <v>140579</v>
      </c>
      <c r="H72" s="3">
        <v>1E-3</v>
      </c>
      <c r="I72" s="3">
        <f>SUM(H$12:H72)</f>
        <v>0.98910000000000009</v>
      </c>
      <c r="L72">
        <v>290948</v>
      </c>
      <c r="M72">
        <v>1750</v>
      </c>
      <c r="N72" t="s">
        <v>238</v>
      </c>
      <c r="O72" t="s">
        <v>239</v>
      </c>
      <c r="P72">
        <v>21204</v>
      </c>
      <c r="Q72">
        <v>23</v>
      </c>
      <c r="R72" t="s">
        <v>195</v>
      </c>
      <c r="S72" s="9">
        <v>19119</v>
      </c>
      <c r="T72" t="s">
        <v>195</v>
      </c>
      <c r="U72" s="9">
        <v>39339</v>
      </c>
    </row>
    <row r="73" spans="1:21">
      <c r="A73" t="s">
        <v>72</v>
      </c>
      <c r="B73">
        <v>27125</v>
      </c>
      <c r="C73" t="s">
        <v>14</v>
      </c>
      <c r="D73" t="s">
        <v>113</v>
      </c>
      <c r="E73" t="s">
        <v>3</v>
      </c>
      <c r="F73">
        <v>3</v>
      </c>
      <c r="G73" s="2">
        <v>138015</v>
      </c>
      <c r="H73" s="3">
        <v>1E-3</v>
      </c>
      <c r="I73" s="3">
        <f>SUM(H$12:H73)</f>
        <v>0.99010000000000009</v>
      </c>
      <c r="L73">
        <v>290947</v>
      </c>
      <c r="M73">
        <v>1749</v>
      </c>
      <c r="N73" t="s">
        <v>240</v>
      </c>
      <c r="O73" t="s">
        <v>239</v>
      </c>
      <c r="P73">
        <v>21204</v>
      </c>
      <c r="Q73">
        <v>11</v>
      </c>
      <c r="R73" t="s">
        <v>195</v>
      </c>
      <c r="S73" s="9">
        <v>21615</v>
      </c>
      <c r="T73" t="s">
        <v>195</v>
      </c>
      <c r="U73" s="9">
        <v>39339</v>
      </c>
    </row>
    <row r="74" spans="1:21">
      <c r="A74" t="s">
        <v>73</v>
      </c>
      <c r="B74">
        <v>32331</v>
      </c>
      <c r="C74" t="s">
        <v>2</v>
      </c>
      <c r="D74" t="s">
        <v>115</v>
      </c>
      <c r="E74" t="s">
        <v>0</v>
      </c>
      <c r="F74">
        <v>3</v>
      </c>
      <c r="G74" s="2">
        <v>103683</v>
      </c>
      <c r="H74" s="3">
        <v>6.9999999999999999E-4</v>
      </c>
      <c r="I74" s="3">
        <f>SUM(H$12:H74)</f>
        <v>0.99080000000000013</v>
      </c>
      <c r="L74" s="5" t="s">
        <v>11</v>
      </c>
    </row>
    <row r="75" spans="1:21">
      <c r="A75" t="s">
        <v>74</v>
      </c>
      <c r="B75">
        <v>31083</v>
      </c>
      <c r="C75" t="s">
        <v>2</v>
      </c>
      <c r="D75" t="s">
        <v>115</v>
      </c>
      <c r="E75" t="s">
        <v>0</v>
      </c>
      <c r="F75">
        <v>1</v>
      </c>
      <c r="G75" s="2">
        <v>97401</v>
      </c>
      <c r="H75" s="3">
        <v>6.9999999999999999E-4</v>
      </c>
      <c r="I75" s="3">
        <f>SUM(H$12:H75)</f>
        <v>0.99150000000000016</v>
      </c>
      <c r="L75" s="6" t="s">
        <v>161</v>
      </c>
      <c r="M75" s="11" t="s">
        <v>162</v>
      </c>
      <c r="N75" s="11" t="s">
        <v>163</v>
      </c>
      <c r="O75" s="11" t="s">
        <v>164</v>
      </c>
      <c r="P75" s="11" t="s">
        <v>165</v>
      </c>
      <c r="Q75" s="11" t="s">
        <v>166</v>
      </c>
    </row>
    <row r="76" spans="1:21">
      <c r="A76" t="s">
        <v>75</v>
      </c>
      <c r="B76">
        <v>31555</v>
      </c>
      <c r="C76" t="s">
        <v>2</v>
      </c>
      <c r="D76" t="s">
        <v>114</v>
      </c>
      <c r="E76" t="s">
        <v>3</v>
      </c>
      <c r="F76">
        <v>4</v>
      </c>
      <c r="G76" s="2">
        <v>88609</v>
      </c>
      <c r="H76" s="3">
        <v>5.9999999999999995E-4</v>
      </c>
      <c r="I76" s="3">
        <f>SUM(H$12:H76)</f>
        <v>0.9921000000000002</v>
      </c>
      <c r="L76">
        <v>541080</v>
      </c>
      <c r="M76">
        <v>10102</v>
      </c>
      <c r="N76" t="s">
        <v>241</v>
      </c>
      <c r="O76" t="s">
        <v>144</v>
      </c>
      <c r="P76">
        <v>21201</v>
      </c>
      <c r="Q76">
        <v>29</v>
      </c>
      <c r="R76" t="s">
        <v>195</v>
      </c>
      <c r="S76" s="9">
        <v>41157</v>
      </c>
      <c r="T76" t="s">
        <v>195</v>
      </c>
    </row>
    <row r="77" spans="1:21">
      <c r="A77" t="s">
        <v>76</v>
      </c>
      <c r="B77">
        <v>27567</v>
      </c>
      <c r="C77" t="s">
        <v>2</v>
      </c>
      <c r="D77" t="s">
        <v>115</v>
      </c>
      <c r="E77" t="s">
        <v>3</v>
      </c>
      <c r="F77">
        <v>1</v>
      </c>
      <c r="G77" s="2">
        <v>85584</v>
      </c>
      <c r="H77" s="3">
        <v>5.9999999999999995E-4</v>
      </c>
      <c r="I77" s="3">
        <f>SUM(H$12:H77)</f>
        <v>0.99270000000000025</v>
      </c>
      <c r="L77">
        <v>567192</v>
      </c>
      <c r="M77">
        <v>10275</v>
      </c>
      <c r="N77" t="s">
        <v>242</v>
      </c>
      <c r="O77" t="s">
        <v>144</v>
      </c>
      <c r="P77">
        <v>21201</v>
      </c>
      <c r="Q77">
        <v>23</v>
      </c>
      <c r="R77" t="s">
        <v>195</v>
      </c>
      <c r="S77" s="9">
        <v>41911</v>
      </c>
      <c r="T77" t="s">
        <v>195</v>
      </c>
    </row>
    <row r="78" spans="1:21">
      <c r="A78" t="s">
        <v>29</v>
      </c>
      <c r="B78">
        <v>6784</v>
      </c>
      <c r="C78" t="s">
        <v>77</v>
      </c>
      <c r="D78" t="s">
        <v>113</v>
      </c>
      <c r="E78" t="s">
        <v>3</v>
      </c>
      <c r="F78">
        <v>2</v>
      </c>
      <c r="G78" s="2">
        <v>84072</v>
      </c>
      <c r="H78" s="3">
        <v>5.9999999999999995E-4</v>
      </c>
      <c r="I78" s="3">
        <f>SUM(H$12:H78)</f>
        <v>0.99330000000000029</v>
      </c>
      <c r="L78">
        <v>8042</v>
      </c>
      <c r="M78">
        <v>7878</v>
      </c>
      <c r="N78" t="s">
        <v>243</v>
      </c>
      <c r="O78" t="s">
        <v>144</v>
      </c>
      <c r="P78">
        <v>21202</v>
      </c>
      <c r="Q78">
        <v>11</v>
      </c>
      <c r="R78" t="s">
        <v>195</v>
      </c>
      <c r="S78" t="s">
        <v>244</v>
      </c>
      <c r="T78" t="s">
        <v>195</v>
      </c>
    </row>
    <row r="79" spans="1:21">
      <c r="A79" t="s">
        <v>78</v>
      </c>
      <c r="B79">
        <v>26847</v>
      </c>
      <c r="C79" t="s">
        <v>2</v>
      </c>
      <c r="D79" t="s">
        <v>114</v>
      </c>
      <c r="E79" t="s">
        <v>3</v>
      </c>
      <c r="F79">
        <v>3</v>
      </c>
      <c r="G79" s="2">
        <v>76145</v>
      </c>
      <c r="H79" s="3">
        <v>5.0000000000000001E-4</v>
      </c>
      <c r="I79" s="3">
        <f>SUM(H$12:H79)</f>
        <v>0.99380000000000024</v>
      </c>
      <c r="L79">
        <v>227754</v>
      </c>
      <c r="M79">
        <v>7905</v>
      </c>
      <c r="N79" t="s">
        <v>245</v>
      </c>
      <c r="O79" t="s">
        <v>144</v>
      </c>
      <c r="P79">
        <v>21205</v>
      </c>
      <c r="Q79">
        <v>11</v>
      </c>
      <c r="R79" t="s">
        <v>195</v>
      </c>
      <c r="S79" s="9">
        <v>30781</v>
      </c>
      <c r="T79" t="s">
        <v>195</v>
      </c>
      <c r="U79" s="9">
        <v>40257</v>
      </c>
    </row>
    <row r="80" spans="1:21">
      <c r="A80" t="s">
        <v>79</v>
      </c>
      <c r="B80">
        <v>58243</v>
      </c>
      <c r="C80" t="s">
        <v>14</v>
      </c>
      <c r="D80" t="s">
        <v>113</v>
      </c>
      <c r="E80" t="s">
        <v>3</v>
      </c>
      <c r="F80">
        <v>1</v>
      </c>
      <c r="G80" s="2">
        <v>75287</v>
      </c>
      <c r="H80" s="3">
        <v>5.0000000000000001E-4</v>
      </c>
      <c r="I80" s="3">
        <f>SUM(H$12:H80)</f>
        <v>0.99430000000000018</v>
      </c>
      <c r="L80">
        <v>227752</v>
      </c>
      <c r="M80">
        <v>7904</v>
      </c>
      <c r="N80" t="s">
        <v>246</v>
      </c>
      <c r="O80" t="s">
        <v>144</v>
      </c>
      <c r="P80">
        <v>21206</v>
      </c>
      <c r="Q80">
        <v>11</v>
      </c>
      <c r="R80" t="s">
        <v>195</v>
      </c>
      <c r="S80" s="9">
        <v>30690</v>
      </c>
      <c r="T80" t="s">
        <v>195</v>
      </c>
      <c r="U80" s="9">
        <v>40257</v>
      </c>
    </row>
    <row r="81" spans="1:21">
      <c r="A81" t="s">
        <v>80</v>
      </c>
      <c r="B81">
        <v>32327</v>
      </c>
      <c r="C81" t="s">
        <v>2</v>
      </c>
      <c r="D81" t="s">
        <v>115</v>
      </c>
      <c r="E81" t="s">
        <v>3</v>
      </c>
      <c r="F81">
        <v>4</v>
      </c>
      <c r="G81" s="2">
        <v>67462</v>
      </c>
      <c r="H81" s="3">
        <v>5.0000000000000001E-4</v>
      </c>
      <c r="I81" s="3">
        <f>SUM(H$12:H81)</f>
        <v>0.99480000000000013</v>
      </c>
      <c r="L81">
        <v>227666</v>
      </c>
      <c r="M81">
        <v>7881</v>
      </c>
      <c r="N81" t="s">
        <v>247</v>
      </c>
      <c r="O81" t="s">
        <v>144</v>
      </c>
      <c r="P81">
        <v>21207</v>
      </c>
      <c r="Q81">
        <v>11</v>
      </c>
      <c r="R81" t="s">
        <v>195</v>
      </c>
      <c r="S81" s="9">
        <v>17173</v>
      </c>
      <c r="T81" t="s">
        <v>195</v>
      </c>
      <c r="U81" s="9">
        <v>40257</v>
      </c>
    </row>
    <row r="82" spans="1:21">
      <c r="A82" t="s">
        <v>81</v>
      </c>
      <c r="B82">
        <v>29901</v>
      </c>
      <c r="C82" t="s">
        <v>2</v>
      </c>
      <c r="D82" t="s">
        <v>115</v>
      </c>
      <c r="E82" t="s">
        <v>3</v>
      </c>
      <c r="F82">
        <v>1</v>
      </c>
      <c r="G82" s="2">
        <v>65429</v>
      </c>
      <c r="H82" s="3">
        <v>5.0000000000000001E-4</v>
      </c>
      <c r="I82" s="3">
        <f>SUM(H$12:H82)</f>
        <v>0.99530000000000007</v>
      </c>
      <c r="L82">
        <v>227748</v>
      </c>
      <c r="M82">
        <v>7903</v>
      </c>
      <c r="N82" t="s">
        <v>248</v>
      </c>
      <c r="O82" t="s">
        <v>144</v>
      </c>
      <c r="P82">
        <v>21210</v>
      </c>
      <c r="Q82">
        <v>11</v>
      </c>
      <c r="R82" t="s">
        <v>195</v>
      </c>
      <c r="S82" s="9">
        <v>30011</v>
      </c>
      <c r="T82" t="s">
        <v>195</v>
      </c>
      <c r="U82" s="9">
        <v>40257</v>
      </c>
    </row>
    <row r="83" spans="1:21">
      <c r="A83" t="s">
        <v>82</v>
      </c>
      <c r="B83">
        <v>14679</v>
      </c>
      <c r="C83" t="s">
        <v>83</v>
      </c>
      <c r="D83" t="s">
        <v>114</v>
      </c>
      <c r="E83" t="s">
        <v>3</v>
      </c>
      <c r="F83">
        <v>2</v>
      </c>
      <c r="G83" s="2">
        <v>63139</v>
      </c>
      <c r="H83" s="3">
        <v>4.0000000000000002E-4</v>
      </c>
      <c r="I83" s="3">
        <f>SUM(H$12:H83)</f>
        <v>0.99570000000000003</v>
      </c>
      <c r="L83">
        <v>227681</v>
      </c>
      <c r="M83">
        <v>7887</v>
      </c>
      <c r="N83" t="s">
        <v>249</v>
      </c>
      <c r="O83" t="s">
        <v>144</v>
      </c>
      <c r="P83">
        <v>21212</v>
      </c>
      <c r="Q83">
        <v>11</v>
      </c>
      <c r="R83" t="s">
        <v>195</v>
      </c>
      <c r="S83" s="9">
        <v>20232</v>
      </c>
      <c r="T83" t="s">
        <v>195</v>
      </c>
      <c r="U83" s="9">
        <v>40257</v>
      </c>
    </row>
    <row r="84" spans="1:21">
      <c r="A84" t="s">
        <v>84</v>
      </c>
      <c r="B84">
        <v>14507</v>
      </c>
      <c r="C84" t="s">
        <v>77</v>
      </c>
      <c r="D84" t="s">
        <v>114</v>
      </c>
      <c r="E84" t="s">
        <v>3</v>
      </c>
      <c r="F84">
        <v>3</v>
      </c>
      <c r="G84" s="2">
        <v>61811</v>
      </c>
      <c r="H84" s="3">
        <v>4.0000000000000002E-4</v>
      </c>
      <c r="I84" s="3">
        <f>SUM(H$12:H84)</f>
        <v>0.99609999999999999</v>
      </c>
      <c r="L84">
        <v>541081</v>
      </c>
      <c r="M84">
        <v>10103</v>
      </c>
      <c r="N84" t="s">
        <v>250</v>
      </c>
      <c r="O84" t="s">
        <v>144</v>
      </c>
      <c r="P84">
        <v>21215</v>
      </c>
      <c r="Q84">
        <v>29</v>
      </c>
      <c r="R84" t="s">
        <v>195</v>
      </c>
      <c r="S84" s="9">
        <v>41157</v>
      </c>
      <c r="T84" t="s">
        <v>195</v>
      </c>
      <c r="U84" s="9">
        <v>40257</v>
      </c>
    </row>
    <row r="85" spans="1:21">
      <c r="A85" t="s">
        <v>85</v>
      </c>
      <c r="B85">
        <v>27757</v>
      </c>
      <c r="C85" t="s">
        <v>25</v>
      </c>
      <c r="D85" t="s">
        <v>115</v>
      </c>
      <c r="E85" t="s">
        <v>3</v>
      </c>
      <c r="F85">
        <v>2</v>
      </c>
      <c r="G85" s="2">
        <v>58999</v>
      </c>
      <c r="H85" s="3">
        <v>4.0000000000000002E-4</v>
      </c>
      <c r="I85" s="3">
        <f>SUM(H$12:H85)</f>
        <v>0.99649999999999994</v>
      </c>
      <c r="L85">
        <v>267961</v>
      </c>
      <c r="M85">
        <v>7618</v>
      </c>
      <c r="N85" t="s">
        <v>251</v>
      </c>
      <c r="O85" t="s">
        <v>144</v>
      </c>
      <c r="P85">
        <v>21215</v>
      </c>
      <c r="Q85">
        <v>11</v>
      </c>
      <c r="R85" t="s">
        <v>195</v>
      </c>
      <c r="S85" t="s">
        <v>252</v>
      </c>
      <c r="T85" t="s">
        <v>195</v>
      </c>
    </row>
    <row r="86" spans="1:21">
      <c r="A86" t="s">
        <v>86</v>
      </c>
      <c r="B86">
        <v>2443</v>
      </c>
      <c r="C86" t="s">
        <v>77</v>
      </c>
      <c r="D86" t="s">
        <v>113</v>
      </c>
      <c r="E86" t="s">
        <v>3</v>
      </c>
      <c r="F86">
        <v>1</v>
      </c>
      <c r="G86" s="2">
        <v>50811</v>
      </c>
      <c r="H86" s="3">
        <v>4.0000000000000002E-4</v>
      </c>
      <c r="I86" s="3">
        <f>SUM(H$12:H86)</f>
        <v>0.9968999999999999</v>
      </c>
      <c r="L86">
        <v>227672</v>
      </c>
      <c r="M86">
        <v>7882</v>
      </c>
      <c r="N86" t="s">
        <v>253</v>
      </c>
      <c r="O86" t="s">
        <v>144</v>
      </c>
      <c r="P86">
        <v>21216</v>
      </c>
      <c r="Q86">
        <v>11</v>
      </c>
      <c r="R86" t="s">
        <v>195</v>
      </c>
      <c r="S86" s="9">
        <v>11466</v>
      </c>
      <c r="T86" t="s">
        <v>195</v>
      </c>
      <c r="U86" s="9">
        <v>40257</v>
      </c>
    </row>
    <row r="87" spans="1:21">
      <c r="A87" t="s">
        <v>87</v>
      </c>
      <c r="B87">
        <v>24920</v>
      </c>
      <c r="C87" t="s">
        <v>8</v>
      </c>
      <c r="D87" t="s">
        <v>114</v>
      </c>
      <c r="E87" t="s">
        <v>3</v>
      </c>
      <c r="F87">
        <v>1</v>
      </c>
      <c r="G87" s="2">
        <v>48488</v>
      </c>
      <c r="H87" s="3">
        <v>2.9999999999999997E-4</v>
      </c>
      <c r="I87" s="3">
        <f>SUM(H$12:H87)</f>
        <v>0.99719999999999986</v>
      </c>
      <c r="L87">
        <v>542031</v>
      </c>
      <c r="M87">
        <v>10115</v>
      </c>
      <c r="N87" t="s">
        <v>254</v>
      </c>
      <c r="O87" t="s">
        <v>144</v>
      </c>
      <c r="P87">
        <v>21216</v>
      </c>
      <c r="Q87">
        <v>29</v>
      </c>
      <c r="R87" t="s">
        <v>195</v>
      </c>
      <c r="S87" s="9">
        <v>41157</v>
      </c>
      <c r="T87" t="s">
        <v>195</v>
      </c>
      <c r="U87" s="9">
        <v>40257</v>
      </c>
    </row>
    <row r="88" spans="1:21">
      <c r="A88" t="s">
        <v>88</v>
      </c>
      <c r="B88">
        <v>57821</v>
      </c>
      <c r="C88" t="s">
        <v>2</v>
      </c>
      <c r="D88" t="s">
        <v>114</v>
      </c>
      <c r="E88" t="s">
        <v>3</v>
      </c>
      <c r="F88">
        <v>1</v>
      </c>
      <c r="G88" s="2">
        <v>47757</v>
      </c>
      <c r="H88" s="3">
        <v>2.9999999999999997E-4</v>
      </c>
      <c r="I88" s="3">
        <f>SUM(H$12:H88)</f>
        <v>0.99749999999999983</v>
      </c>
      <c r="L88">
        <v>227674</v>
      </c>
      <c r="M88">
        <v>7883</v>
      </c>
      <c r="N88" t="s">
        <v>255</v>
      </c>
      <c r="O88" t="s">
        <v>144</v>
      </c>
      <c r="P88">
        <v>21223</v>
      </c>
      <c r="Q88">
        <v>11</v>
      </c>
      <c r="R88" t="s">
        <v>195</v>
      </c>
      <c r="S88" s="9">
        <v>7031</v>
      </c>
      <c r="T88" t="s">
        <v>195</v>
      </c>
    </row>
    <row r="89" spans="1:21">
      <c r="A89" t="s">
        <v>89</v>
      </c>
      <c r="B89">
        <v>18503</v>
      </c>
      <c r="C89" t="s">
        <v>90</v>
      </c>
      <c r="D89" t="s">
        <v>114</v>
      </c>
      <c r="E89" t="s">
        <v>3</v>
      </c>
      <c r="F89">
        <v>1</v>
      </c>
      <c r="G89" s="2">
        <v>47059</v>
      </c>
      <c r="H89" s="3">
        <v>2.9999999999999997E-4</v>
      </c>
      <c r="I89" s="3">
        <f>SUM(H$12:H89)</f>
        <v>0.9977999999999998</v>
      </c>
      <c r="L89">
        <v>227665</v>
      </c>
      <c r="M89">
        <v>7880</v>
      </c>
      <c r="N89" t="s">
        <v>256</v>
      </c>
      <c r="O89" t="s">
        <v>144</v>
      </c>
      <c r="P89">
        <v>21224</v>
      </c>
      <c r="Q89">
        <v>11</v>
      </c>
      <c r="R89" t="s">
        <v>195</v>
      </c>
      <c r="S89" s="9">
        <v>13606</v>
      </c>
      <c r="T89" t="s">
        <v>195</v>
      </c>
      <c r="U89" s="9">
        <v>40257</v>
      </c>
    </row>
    <row r="90" spans="1:21">
      <c r="A90" t="s">
        <v>91</v>
      </c>
      <c r="B90">
        <v>11063</v>
      </c>
      <c r="C90" t="s">
        <v>6</v>
      </c>
      <c r="D90" t="s">
        <v>114</v>
      </c>
      <c r="E90" t="s">
        <v>3</v>
      </c>
      <c r="F90">
        <v>1</v>
      </c>
      <c r="G90" s="2">
        <v>41240</v>
      </c>
      <c r="H90" s="3">
        <v>2.9999999999999997E-4</v>
      </c>
      <c r="I90" s="3">
        <f>SUM(H$12:H90)</f>
        <v>0.99809999999999977</v>
      </c>
      <c r="L90">
        <v>440788</v>
      </c>
      <c r="M90">
        <v>9269</v>
      </c>
      <c r="N90" t="s">
        <v>257</v>
      </c>
      <c r="O90" t="s">
        <v>144</v>
      </c>
      <c r="P90">
        <v>21230</v>
      </c>
      <c r="Q90">
        <v>11</v>
      </c>
      <c r="R90" t="s">
        <v>195</v>
      </c>
      <c r="S90" s="9">
        <v>38327</v>
      </c>
      <c r="T90" t="s">
        <v>195</v>
      </c>
      <c r="U90" s="9">
        <v>40257</v>
      </c>
    </row>
    <row r="91" spans="1:21">
      <c r="A91" t="s">
        <v>92</v>
      </c>
      <c r="B91">
        <v>31267</v>
      </c>
      <c r="C91" t="s">
        <v>2</v>
      </c>
      <c r="D91" t="s">
        <v>115</v>
      </c>
      <c r="E91" t="s">
        <v>0</v>
      </c>
      <c r="F91">
        <v>1</v>
      </c>
      <c r="G91" s="2">
        <v>40797</v>
      </c>
      <c r="H91" s="3">
        <v>2.9999999999999997E-4</v>
      </c>
      <c r="I91" s="3">
        <f>SUM(H$12:H91)</f>
        <v>0.99839999999999973</v>
      </c>
      <c r="L91">
        <v>477395</v>
      </c>
      <c r="M91">
        <v>9827</v>
      </c>
      <c r="N91" t="s">
        <v>258</v>
      </c>
      <c r="O91" t="s">
        <v>144</v>
      </c>
      <c r="P91">
        <v>21231</v>
      </c>
      <c r="Q91">
        <v>11</v>
      </c>
      <c r="R91" t="s">
        <v>195</v>
      </c>
      <c r="S91" s="9">
        <v>39573</v>
      </c>
      <c r="T91" t="s">
        <v>195</v>
      </c>
      <c r="U91" s="9">
        <v>40257</v>
      </c>
    </row>
    <row r="92" spans="1:21">
      <c r="A92" t="s">
        <v>93</v>
      </c>
      <c r="B92">
        <v>31109</v>
      </c>
      <c r="C92" t="s">
        <v>2</v>
      </c>
      <c r="D92" t="s">
        <v>115</v>
      </c>
      <c r="E92" t="s">
        <v>3</v>
      </c>
      <c r="F92">
        <v>1</v>
      </c>
      <c r="G92" s="2">
        <v>39371</v>
      </c>
      <c r="H92" s="3">
        <v>2.9999999999999997E-4</v>
      </c>
      <c r="I92" s="3">
        <f>SUM(H$12:H92)</f>
        <v>0.9986999999999997</v>
      </c>
      <c r="L92">
        <v>239824</v>
      </c>
      <c r="M92">
        <v>7607</v>
      </c>
      <c r="N92" t="s">
        <v>259</v>
      </c>
      <c r="O92" t="s">
        <v>144</v>
      </c>
      <c r="P92">
        <v>21239</v>
      </c>
      <c r="Q92">
        <v>11</v>
      </c>
      <c r="R92" t="s">
        <v>195</v>
      </c>
      <c r="S92" s="9">
        <v>20298</v>
      </c>
      <c r="T92" t="s">
        <v>195</v>
      </c>
      <c r="U92" s="9">
        <v>40257</v>
      </c>
    </row>
    <row r="93" spans="1:21">
      <c r="A93" t="s">
        <v>94</v>
      </c>
      <c r="B93">
        <v>713</v>
      </c>
      <c r="C93" t="s">
        <v>25</v>
      </c>
      <c r="D93" t="s">
        <v>113</v>
      </c>
      <c r="E93" t="s">
        <v>3</v>
      </c>
      <c r="F93">
        <v>1</v>
      </c>
      <c r="G93" s="2">
        <v>33764</v>
      </c>
      <c r="H93" s="3">
        <v>2.0000000000000001E-4</v>
      </c>
      <c r="I93" s="3">
        <f>SUM(H$12:H93)</f>
        <v>0.99889999999999968</v>
      </c>
      <c r="L93">
        <v>541079</v>
      </c>
      <c r="M93">
        <v>10101</v>
      </c>
      <c r="N93" t="s">
        <v>260</v>
      </c>
      <c r="O93" t="s">
        <v>144</v>
      </c>
      <c r="P93">
        <v>21251</v>
      </c>
      <c r="Q93">
        <v>29</v>
      </c>
      <c r="R93" t="s">
        <v>195</v>
      </c>
      <c r="S93" s="9">
        <v>41157</v>
      </c>
      <c r="T93" t="s">
        <v>195</v>
      </c>
      <c r="U93" s="9">
        <v>40257</v>
      </c>
    </row>
    <row r="94" spans="1:21">
      <c r="A94" t="s">
        <v>95</v>
      </c>
      <c r="B94">
        <v>58824</v>
      </c>
      <c r="C94" t="s">
        <v>14</v>
      </c>
      <c r="D94" t="s">
        <v>113</v>
      </c>
      <c r="E94" t="s">
        <v>3</v>
      </c>
      <c r="F94">
        <v>1</v>
      </c>
      <c r="G94" s="2">
        <v>28088</v>
      </c>
      <c r="H94" s="3">
        <v>2.0000000000000001E-4</v>
      </c>
      <c r="I94" s="3">
        <f>SUM(H$12:H94)</f>
        <v>0.99909999999999966</v>
      </c>
      <c r="L94" s="5" t="s">
        <v>13</v>
      </c>
      <c r="T94" t="s">
        <v>195</v>
      </c>
    </row>
    <row r="95" spans="1:21">
      <c r="A95" t="s">
        <v>96</v>
      </c>
      <c r="B95">
        <v>34837</v>
      </c>
      <c r="C95" t="s">
        <v>77</v>
      </c>
      <c r="D95" t="s">
        <v>114</v>
      </c>
      <c r="E95" t="s">
        <v>3</v>
      </c>
      <c r="F95">
        <v>1</v>
      </c>
      <c r="G95" s="2">
        <v>22067</v>
      </c>
      <c r="H95" s="3">
        <v>2.0000000000000001E-4</v>
      </c>
      <c r="I95" s="3">
        <f>SUM(H$12:H95)</f>
        <v>0.99929999999999963</v>
      </c>
      <c r="L95" s="6" t="s">
        <v>161</v>
      </c>
      <c r="M95" s="11" t="s">
        <v>162</v>
      </c>
      <c r="N95" s="11" t="s">
        <v>163</v>
      </c>
      <c r="O95" s="11" t="s">
        <v>164</v>
      </c>
      <c r="P95" s="11" t="s">
        <v>165</v>
      </c>
      <c r="Q95" s="11" t="s">
        <v>166</v>
      </c>
    </row>
    <row r="96" spans="1:21">
      <c r="A96" t="s">
        <v>97</v>
      </c>
      <c r="B96">
        <v>9023</v>
      </c>
      <c r="C96" t="s">
        <v>77</v>
      </c>
      <c r="D96" t="s">
        <v>114</v>
      </c>
      <c r="E96" t="s">
        <v>3</v>
      </c>
      <c r="F96">
        <v>1</v>
      </c>
      <c r="G96" s="2">
        <v>20522</v>
      </c>
      <c r="H96" s="3">
        <v>1E-4</v>
      </c>
      <c r="I96" s="3">
        <f>SUM(H$12:H96)</f>
        <v>0.99939999999999962</v>
      </c>
      <c r="L96">
        <v>542833</v>
      </c>
      <c r="M96">
        <v>1303</v>
      </c>
      <c r="N96" t="s">
        <v>261</v>
      </c>
      <c r="O96" t="s">
        <v>144</v>
      </c>
      <c r="P96">
        <v>21215</v>
      </c>
      <c r="Q96">
        <v>11</v>
      </c>
      <c r="R96" t="s">
        <v>195</v>
      </c>
      <c r="S96" s="9">
        <v>41513</v>
      </c>
      <c r="T96" t="s">
        <v>195</v>
      </c>
    </row>
    <row r="97" spans="1:21">
      <c r="A97" t="s">
        <v>98</v>
      </c>
      <c r="B97">
        <v>23220</v>
      </c>
      <c r="C97" t="s">
        <v>99</v>
      </c>
      <c r="D97" t="s">
        <v>112</v>
      </c>
      <c r="E97" t="s">
        <v>0</v>
      </c>
      <c r="F97">
        <v>11</v>
      </c>
      <c r="G97" s="2">
        <v>17669</v>
      </c>
      <c r="H97" s="3">
        <v>1E-4</v>
      </c>
      <c r="I97" s="3">
        <f>SUM(H$12:H97)</f>
        <v>0.99949999999999961</v>
      </c>
      <c r="L97">
        <v>544719</v>
      </c>
      <c r="M97">
        <v>1308</v>
      </c>
      <c r="N97" t="s">
        <v>262</v>
      </c>
      <c r="O97" t="s">
        <v>144</v>
      </c>
      <c r="P97">
        <v>21215</v>
      </c>
      <c r="Q97">
        <v>11</v>
      </c>
      <c r="R97" t="s">
        <v>195</v>
      </c>
      <c r="S97" s="9">
        <v>41583</v>
      </c>
      <c r="T97" t="s">
        <v>195</v>
      </c>
    </row>
    <row r="98" spans="1:21">
      <c r="A98" t="s">
        <v>100</v>
      </c>
      <c r="B98">
        <v>11112</v>
      </c>
      <c r="C98" t="s">
        <v>25</v>
      </c>
      <c r="D98" t="s">
        <v>114</v>
      </c>
      <c r="E98" t="s">
        <v>3</v>
      </c>
      <c r="F98">
        <v>1</v>
      </c>
      <c r="G98" s="2">
        <v>12160</v>
      </c>
      <c r="H98" s="3">
        <v>1E-4</v>
      </c>
      <c r="I98" s="3">
        <f>SUM(H$12:H98)</f>
        <v>0.9995999999999996</v>
      </c>
      <c r="L98">
        <v>543234</v>
      </c>
      <c r="M98">
        <v>1304</v>
      </c>
      <c r="N98" t="s">
        <v>263</v>
      </c>
      <c r="O98" t="s">
        <v>144</v>
      </c>
      <c r="P98">
        <v>21223</v>
      </c>
      <c r="Q98">
        <v>11</v>
      </c>
      <c r="R98" t="s">
        <v>195</v>
      </c>
      <c r="S98" s="9">
        <v>41527</v>
      </c>
      <c r="T98" t="s">
        <v>195</v>
      </c>
    </row>
    <row r="99" spans="1:21">
      <c r="A99" t="s">
        <v>101</v>
      </c>
      <c r="B99">
        <v>9997</v>
      </c>
      <c r="C99" t="s">
        <v>77</v>
      </c>
      <c r="D99" t="s">
        <v>114</v>
      </c>
      <c r="E99" t="s">
        <v>3</v>
      </c>
      <c r="F99">
        <v>1</v>
      </c>
      <c r="G99" s="2">
        <v>8249</v>
      </c>
      <c r="H99" s="3">
        <v>1E-4</v>
      </c>
      <c r="I99" s="3">
        <f>SUM(H$12:H99)</f>
        <v>0.99969999999999959</v>
      </c>
      <c r="L99" s="5" t="s">
        <v>15</v>
      </c>
    </row>
    <row r="100" spans="1:21">
      <c r="A100" t="s">
        <v>102</v>
      </c>
      <c r="B100">
        <v>13018</v>
      </c>
      <c r="C100" t="s">
        <v>77</v>
      </c>
      <c r="D100" t="s">
        <v>114</v>
      </c>
      <c r="E100" t="s">
        <v>3</v>
      </c>
      <c r="F100">
        <v>1</v>
      </c>
      <c r="G100" s="2">
        <v>6075</v>
      </c>
      <c r="H100" s="3">
        <v>0</v>
      </c>
      <c r="I100" s="3">
        <f>SUM(H$12:H100)</f>
        <v>0.99969999999999959</v>
      </c>
      <c r="L100" s="6" t="s">
        <v>161</v>
      </c>
      <c r="M100" s="11" t="s">
        <v>162</v>
      </c>
      <c r="N100" s="11" t="s">
        <v>163</v>
      </c>
      <c r="O100" s="11" t="s">
        <v>164</v>
      </c>
      <c r="P100" s="11" t="s">
        <v>165</v>
      </c>
      <c r="Q100" s="11" t="s">
        <v>166</v>
      </c>
    </row>
    <row r="101" spans="1:21">
      <c r="A101" t="s">
        <v>103</v>
      </c>
      <c r="B101">
        <v>57833</v>
      </c>
      <c r="C101" t="s">
        <v>104</v>
      </c>
      <c r="D101" t="s">
        <v>114</v>
      </c>
      <c r="E101" t="s">
        <v>3</v>
      </c>
      <c r="F101">
        <v>1</v>
      </c>
      <c r="G101" s="2">
        <v>2030</v>
      </c>
      <c r="H101" s="3">
        <v>0</v>
      </c>
      <c r="I101" s="3">
        <f>SUM(H$12:H101)</f>
        <v>0.99969999999999959</v>
      </c>
      <c r="L101">
        <v>259476</v>
      </c>
      <c r="M101">
        <v>668</v>
      </c>
      <c r="N101" t="s">
        <v>264</v>
      </c>
      <c r="O101" t="s">
        <v>144</v>
      </c>
      <c r="P101">
        <v>21201</v>
      </c>
      <c r="Q101">
        <v>11</v>
      </c>
      <c r="R101" t="s">
        <v>195</v>
      </c>
      <c r="S101" s="9">
        <v>36076</v>
      </c>
      <c r="T101" t="s">
        <v>195</v>
      </c>
      <c r="U101" s="9">
        <v>36603</v>
      </c>
    </row>
    <row r="102" spans="1:21">
      <c r="A102" t="s">
        <v>105</v>
      </c>
      <c r="B102">
        <v>32574</v>
      </c>
      <c r="C102" t="s">
        <v>99</v>
      </c>
      <c r="D102" t="s">
        <v>115</v>
      </c>
      <c r="E102" t="s">
        <v>3</v>
      </c>
      <c r="F102">
        <v>1</v>
      </c>
      <c r="G102" s="2">
        <v>1334</v>
      </c>
      <c r="H102" s="3">
        <v>0</v>
      </c>
      <c r="I102" s="3">
        <f>SUM(H$12:H102)</f>
        <v>0.99969999999999959</v>
      </c>
      <c r="L102">
        <v>438928</v>
      </c>
      <c r="M102">
        <v>1379</v>
      </c>
      <c r="N102" t="s">
        <v>265</v>
      </c>
      <c r="O102" t="s">
        <v>144</v>
      </c>
      <c r="P102">
        <v>21202</v>
      </c>
      <c r="Q102">
        <v>11</v>
      </c>
      <c r="R102" t="s">
        <v>195</v>
      </c>
      <c r="S102" s="9">
        <v>38390</v>
      </c>
      <c r="T102" t="s">
        <v>195</v>
      </c>
    </row>
    <row r="103" spans="1:21">
      <c r="A103" t="s">
        <v>106</v>
      </c>
      <c r="B103">
        <v>33785</v>
      </c>
      <c r="C103" t="s">
        <v>107</v>
      </c>
      <c r="D103" t="s">
        <v>112</v>
      </c>
      <c r="E103" t="s">
        <v>0</v>
      </c>
      <c r="F103">
        <v>1</v>
      </c>
      <c r="G103">
        <v>0</v>
      </c>
      <c r="H103" s="3">
        <v>0</v>
      </c>
      <c r="I103" s="3">
        <f>SUM(H$12:H103)</f>
        <v>0.99969999999999959</v>
      </c>
      <c r="L103">
        <v>278025</v>
      </c>
      <c r="M103">
        <v>2968</v>
      </c>
      <c r="N103" t="s">
        <v>266</v>
      </c>
      <c r="O103" t="s">
        <v>144</v>
      </c>
      <c r="P103">
        <v>21213</v>
      </c>
      <c r="Q103">
        <v>11</v>
      </c>
      <c r="R103" t="s">
        <v>195</v>
      </c>
      <c r="S103" s="9">
        <v>30863</v>
      </c>
      <c r="T103" t="s">
        <v>195</v>
      </c>
      <c r="U103" s="9">
        <v>42217</v>
      </c>
    </row>
    <row r="104" spans="1:21">
      <c r="A104" t="s">
        <v>108</v>
      </c>
      <c r="B104">
        <v>34069</v>
      </c>
      <c r="C104" t="s">
        <v>10</v>
      </c>
      <c r="D104" t="s">
        <v>112</v>
      </c>
      <c r="E104" t="s">
        <v>0</v>
      </c>
      <c r="F104">
        <v>1</v>
      </c>
      <c r="G104">
        <v>0</v>
      </c>
      <c r="H104" s="3">
        <v>0</v>
      </c>
      <c r="I104" s="3">
        <f>SUM(H$12:H104)</f>
        <v>0.99969999999999959</v>
      </c>
      <c r="L104">
        <v>546627</v>
      </c>
      <c r="M104">
        <v>2652</v>
      </c>
      <c r="N104" t="s">
        <v>267</v>
      </c>
      <c r="O104" t="s">
        <v>144</v>
      </c>
      <c r="P104">
        <v>21214</v>
      </c>
      <c r="Q104">
        <v>11</v>
      </c>
      <c r="R104" t="s">
        <v>195</v>
      </c>
      <c r="S104" s="9">
        <v>41624</v>
      </c>
      <c r="T104" t="s">
        <v>195</v>
      </c>
    </row>
    <row r="105" spans="1:21">
      <c r="A105" t="s">
        <v>109</v>
      </c>
      <c r="B105">
        <v>91325</v>
      </c>
      <c r="C105" t="s">
        <v>17</v>
      </c>
      <c r="D105" t="s">
        <v>112</v>
      </c>
      <c r="E105" t="s">
        <v>0</v>
      </c>
      <c r="F105">
        <v>1</v>
      </c>
      <c r="G105">
        <v>0</v>
      </c>
      <c r="H105" s="3">
        <v>0</v>
      </c>
      <c r="I105" s="3">
        <f>SUM(H$12:H105)</f>
        <v>0.99969999999999959</v>
      </c>
      <c r="L105">
        <v>546101</v>
      </c>
      <c r="M105">
        <v>2649</v>
      </c>
      <c r="N105" t="s">
        <v>268</v>
      </c>
      <c r="O105" t="s">
        <v>144</v>
      </c>
      <c r="P105">
        <v>21224</v>
      </c>
      <c r="Q105">
        <v>11</v>
      </c>
      <c r="R105" t="s">
        <v>195</v>
      </c>
      <c r="S105" s="9">
        <v>41596</v>
      </c>
      <c r="T105" t="s">
        <v>195</v>
      </c>
    </row>
    <row r="106" spans="1:21">
      <c r="A106" t="s">
        <v>110</v>
      </c>
      <c r="B106">
        <v>4214</v>
      </c>
      <c r="C106" t="s">
        <v>111</v>
      </c>
      <c r="D106" t="s">
        <v>112</v>
      </c>
      <c r="E106" t="s">
        <v>0</v>
      </c>
      <c r="F106">
        <v>1</v>
      </c>
      <c r="G106">
        <v>0</v>
      </c>
      <c r="H106" s="3">
        <v>0</v>
      </c>
      <c r="I106" s="3">
        <f>SUM(H$12:H106)</f>
        <v>0.99969999999999959</v>
      </c>
      <c r="L106">
        <v>565443</v>
      </c>
      <c r="M106">
        <v>2704</v>
      </c>
      <c r="N106" t="s">
        <v>269</v>
      </c>
      <c r="O106" t="s">
        <v>144</v>
      </c>
      <c r="P106">
        <v>21231</v>
      </c>
      <c r="Q106">
        <v>11</v>
      </c>
      <c r="R106" t="s">
        <v>195</v>
      </c>
      <c r="S106" s="9">
        <v>42016</v>
      </c>
      <c r="T106" t="s">
        <v>195</v>
      </c>
    </row>
    <row r="107" spans="1:21">
      <c r="L107">
        <v>486593</v>
      </c>
      <c r="M107">
        <v>2109</v>
      </c>
      <c r="N107" t="s">
        <v>270</v>
      </c>
      <c r="O107" t="s">
        <v>144</v>
      </c>
      <c r="P107">
        <v>21231</v>
      </c>
      <c r="Q107">
        <v>11</v>
      </c>
      <c r="R107" t="s">
        <v>195</v>
      </c>
      <c r="S107" s="9">
        <v>39829</v>
      </c>
      <c r="T107" t="s">
        <v>195</v>
      </c>
    </row>
    <row r="108" spans="1:21">
      <c r="L108">
        <v>572176</v>
      </c>
      <c r="M108">
        <v>3049</v>
      </c>
      <c r="N108" t="s">
        <v>271</v>
      </c>
      <c r="O108" t="s">
        <v>272</v>
      </c>
      <c r="P108">
        <v>21236</v>
      </c>
      <c r="Q108">
        <v>11</v>
      </c>
      <c r="R108" t="s">
        <v>195</v>
      </c>
      <c r="S108" s="9">
        <v>42247</v>
      </c>
    </row>
    <row r="109" spans="1:21">
      <c r="L109" s="5" t="s">
        <v>16</v>
      </c>
    </row>
    <row r="110" spans="1:21">
      <c r="L110" s="6" t="s">
        <v>161</v>
      </c>
      <c r="M110" s="11" t="s">
        <v>162</v>
      </c>
      <c r="N110" s="11" t="s">
        <v>163</v>
      </c>
      <c r="O110" s="11" t="s">
        <v>164</v>
      </c>
      <c r="P110" s="11" t="s">
        <v>165</v>
      </c>
      <c r="Q110" s="11" t="s">
        <v>166</v>
      </c>
    </row>
    <row r="111" spans="1:21">
      <c r="L111">
        <v>259390</v>
      </c>
      <c r="M111">
        <v>901</v>
      </c>
      <c r="N111" t="s">
        <v>273</v>
      </c>
      <c r="O111" t="s">
        <v>144</v>
      </c>
      <c r="P111">
        <v>21202</v>
      </c>
      <c r="Q111">
        <v>11</v>
      </c>
      <c r="R111" t="s">
        <v>195</v>
      </c>
      <c r="S111" s="9">
        <v>35013</v>
      </c>
      <c r="T111" t="s">
        <v>195</v>
      </c>
      <c r="U111" s="9">
        <v>36526</v>
      </c>
    </row>
    <row r="112" spans="1:21">
      <c r="L112">
        <v>466571</v>
      </c>
      <c r="M112">
        <v>2182</v>
      </c>
      <c r="N112" t="s">
        <v>274</v>
      </c>
      <c r="O112" t="s">
        <v>144</v>
      </c>
      <c r="P112">
        <v>21211</v>
      </c>
      <c r="Q112">
        <v>11</v>
      </c>
      <c r="R112" t="s">
        <v>195</v>
      </c>
      <c r="S112" s="9">
        <v>39069</v>
      </c>
      <c r="T112" t="s">
        <v>195</v>
      </c>
    </row>
    <row r="113" spans="12:21">
      <c r="L113">
        <v>533621</v>
      </c>
      <c r="M113">
        <v>2312</v>
      </c>
      <c r="N113" t="s">
        <v>275</v>
      </c>
      <c r="O113" t="s">
        <v>144</v>
      </c>
      <c r="P113">
        <v>21212</v>
      </c>
      <c r="Q113">
        <v>11</v>
      </c>
      <c r="R113" t="s">
        <v>195</v>
      </c>
      <c r="S113" s="9">
        <v>40735</v>
      </c>
      <c r="T113" t="s">
        <v>195</v>
      </c>
    </row>
    <row r="114" spans="12:21">
      <c r="L114">
        <v>227428</v>
      </c>
      <c r="M114">
        <v>1241</v>
      </c>
      <c r="N114" t="s">
        <v>276</v>
      </c>
      <c r="O114" t="s">
        <v>144</v>
      </c>
      <c r="P114">
        <v>21224</v>
      </c>
      <c r="Q114">
        <v>11</v>
      </c>
      <c r="R114" t="s">
        <v>195</v>
      </c>
      <c r="S114" s="9">
        <v>36283</v>
      </c>
      <c r="T114" t="s">
        <v>195</v>
      </c>
      <c r="U114" s="9">
        <v>36526</v>
      </c>
    </row>
    <row r="115" spans="12:21">
      <c r="L115">
        <v>466573</v>
      </c>
      <c r="M115">
        <v>2184</v>
      </c>
      <c r="N115" t="s">
        <v>277</v>
      </c>
      <c r="O115" t="s">
        <v>144</v>
      </c>
      <c r="P115">
        <v>21224</v>
      </c>
      <c r="Q115">
        <v>11</v>
      </c>
      <c r="R115" t="s">
        <v>195</v>
      </c>
      <c r="S115" s="9">
        <v>39195</v>
      </c>
      <c r="T115" t="s">
        <v>195</v>
      </c>
    </row>
    <row r="116" spans="12:21">
      <c r="L116" s="5" t="s">
        <v>18</v>
      </c>
    </row>
    <row r="117" spans="12:21">
      <c r="L117" s="6" t="s">
        <v>161</v>
      </c>
      <c r="M117" s="11" t="s">
        <v>162</v>
      </c>
      <c r="N117" s="11" t="s">
        <v>163</v>
      </c>
      <c r="O117" s="11" t="s">
        <v>164</v>
      </c>
      <c r="P117" s="11" t="s">
        <v>165</v>
      </c>
      <c r="Q117" s="11" t="s">
        <v>166</v>
      </c>
    </row>
    <row r="118" spans="12:21">
      <c r="L118" s="5" t="s">
        <v>19</v>
      </c>
    </row>
    <row r="119" spans="12:21">
      <c r="L119" s="6" t="s">
        <v>161</v>
      </c>
      <c r="M119" s="11" t="s">
        <v>162</v>
      </c>
      <c r="N119" s="11" t="s">
        <v>163</v>
      </c>
      <c r="O119" s="11" t="s">
        <v>164</v>
      </c>
      <c r="P119" s="11" t="s">
        <v>165</v>
      </c>
      <c r="Q119" s="11" t="s">
        <v>166</v>
      </c>
    </row>
    <row r="120" spans="12:21">
      <c r="L120" s="5" t="s">
        <v>20</v>
      </c>
    </row>
    <row r="121" spans="12:21">
      <c r="L121" s="6" t="s">
        <v>161</v>
      </c>
      <c r="M121" s="11" t="s">
        <v>162</v>
      </c>
      <c r="N121" s="11" t="s">
        <v>163</v>
      </c>
      <c r="O121" s="11" t="s">
        <v>164</v>
      </c>
      <c r="P121" s="11" t="s">
        <v>165</v>
      </c>
      <c r="Q121" s="11" t="s">
        <v>166</v>
      </c>
    </row>
    <row r="122" spans="12:21">
      <c r="L122" s="5" t="s">
        <v>21</v>
      </c>
    </row>
    <row r="123" spans="12:21">
      <c r="L123" s="6" t="s">
        <v>161</v>
      </c>
      <c r="M123" s="11" t="s">
        <v>162</v>
      </c>
      <c r="N123" s="11" t="s">
        <v>163</v>
      </c>
      <c r="O123" s="11" t="s">
        <v>164</v>
      </c>
      <c r="P123" s="11" t="s">
        <v>165</v>
      </c>
      <c r="Q123" s="11" t="s">
        <v>166</v>
      </c>
    </row>
    <row r="124" spans="12:21">
      <c r="L124">
        <v>261447</v>
      </c>
      <c r="M124">
        <v>12</v>
      </c>
      <c r="N124" t="s">
        <v>278</v>
      </c>
      <c r="O124" t="s">
        <v>144</v>
      </c>
      <c r="P124">
        <v>21210</v>
      </c>
      <c r="Q124">
        <v>11</v>
      </c>
      <c r="R124" t="s">
        <v>195</v>
      </c>
      <c r="S124" s="9">
        <v>35038</v>
      </c>
      <c r="T124" t="s">
        <v>195</v>
      </c>
    </row>
    <row r="125" spans="12:21">
      <c r="L125">
        <v>261444</v>
      </c>
      <c r="M125">
        <v>9</v>
      </c>
      <c r="N125" t="s">
        <v>279</v>
      </c>
      <c r="O125" t="s">
        <v>144</v>
      </c>
      <c r="P125">
        <v>21211</v>
      </c>
      <c r="Q125">
        <v>11</v>
      </c>
      <c r="R125" t="s">
        <v>195</v>
      </c>
      <c r="S125" s="9">
        <v>33672</v>
      </c>
      <c r="T125" t="s">
        <v>195</v>
      </c>
    </row>
    <row r="126" spans="12:21">
      <c r="L126" s="5" t="s">
        <v>22</v>
      </c>
    </row>
    <row r="127" spans="12:21">
      <c r="L127" s="6" t="s">
        <v>161</v>
      </c>
      <c r="M127" s="11" t="s">
        <v>162</v>
      </c>
      <c r="N127" s="11" t="s">
        <v>163</v>
      </c>
      <c r="O127" s="11" t="s">
        <v>164</v>
      </c>
      <c r="P127" s="11" t="s">
        <v>165</v>
      </c>
      <c r="Q127" s="11" t="s">
        <v>166</v>
      </c>
    </row>
    <row r="128" spans="12:21">
      <c r="L128" s="5" t="s">
        <v>23</v>
      </c>
    </row>
    <row r="129" spans="12:20">
      <c r="L129" s="6" t="s">
        <v>161</v>
      </c>
      <c r="M129" s="11" t="s">
        <v>162</v>
      </c>
      <c r="N129" s="11" t="s">
        <v>163</v>
      </c>
      <c r="O129" s="11" t="s">
        <v>164</v>
      </c>
      <c r="P129" s="11" t="s">
        <v>165</v>
      </c>
      <c r="Q129" s="11" t="s">
        <v>166</v>
      </c>
    </row>
    <row r="130" spans="12:20">
      <c r="L130">
        <v>561247</v>
      </c>
      <c r="M130">
        <v>1733</v>
      </c>
      <c r="N130" t="s">
        <v>280</v>
      </c>
      <c r="O130" t="s">
        <v>144</v>
      </c>
      <c r="P130">
        <v>21224</v>
      </c>
      <c r="Q130">
        <v>11</v>
      </c>
      <c r="R130" t="s">
        <v>195</v>
      </c>
      <c r="S130" s="9">
        <v>41943</v>
      </c>
      <c r="T130" t="s">
        <v>195</v>
      </c>
    </row>
    <row r="131" spans="12:20">
      <c r="L131" s="5" t="s">
        <v>24</v>
      </c>
    </row>
    <row r="132" spans="12:20">
      <c r="L132" s="6" t="s">
        <v>161</v>
      </c>
      <c r="M132" s="11" t="s">
        <v>162</v>
      </c>
      <c r="N132" s="11" t="s">
        <v>163</v>
      </c>
      <c r="O132" s="11" t="s">
        <v>164</v>
      </c>
      <c r="P132" s="11" t="s">
        <v>165</v>
      </c>
      <c r="Q132" s="11" t="s">
        <v>166</v>
      </c>
    </row>
  </sheetData>
  <hyperlinks>
    <hyperlink ref="Q3" r:id="rId1" tooltip="Full Service Brick and Mortar Office" display="https://www5.fdic.gov/idasp/definitions.asp?SystemForm=ID&amp;HelpItem=inOfficeServType&amp;barItem=2C" xr:uid="{26CECF1E-EF83-4A45-A7C4-E15FB038E74E}"/>
    <hyperlink ref="Q4" r:id="rId2" tooltip="Full Service Brick and Mortar Office" display="https://www5.fdic.gov/idasp/definitions.asp?SystemForm=ID&amp;HelpItem=inOfficeServType&amp;barItem=2C" xr:uid="{1AAA8162-FFBA-B64B-A745-7F196B0DED42}"/>
    <hyperlink ref="Q5" r:id="rId3" tooltip="Full Service Brick and Mortar Office" display="https://www5.fdic.gov/idasp/definitions.asp?SystemForm=ID&amp;HelpItem=inOfficeServType&amp;barItem=2C" xr:uid="{06CDE68B-D8A7-CC47-93AB-AC9B436B9852}"/>
    <hyperlink ref="Q6" r:id="rId4" tooltip="Full Service Brick and Mortar Office" display="https://www5.fdic.gov/idasp/definitions.asp?SystemForm=ID&amp;HelpItem=inOfficeServType&amp;barItem=2C" xr:uid="{E27E416E-86D8-2543-87E9-C9C1D66FCF51}"/>
    <hyperlink ref="Q7" r:id="rId5" tooltip="Full Service Brick and Mortar Office" display="https://www5.fdic.gov/idasp/definitions.asp?SystemForm=ID&amp;HelpItem=inOfficeServType&amp;barItem=2C" xr:uid="{080A7CD2-D264-4646-B5CA-0E0F050DA5B8}"/>
    <hyperlink ref="Q8" r:id="rId6" tooltip="Full Service Brick and Mortar Office" display="https://www5.fdic.gov/idasp/definitions.asp?SystemForm=ID&amp;HelpItem=inOfficeServType&amp;barItem=2C" xr:uid="{5AC02CA5-268E-6848-AA96-7D4E766A0528}"/>
    <hyperlink ref="Q9" r:id="rId7" tooltip="Full Service Brick and Mortar Office" display="https://www5.fdic.gov/idasp/definitions.asp?SystemForm=ID&amp;HelpItem=inOfficeServType&amp;barItem=2C" xr:uid="{B767C462-3F59-3B48-B7B8-86449A875316}"/>
    <hyperlink ref="Q10" r:id="rId8" tooltip="Full Service Brick and Mortar Office" display="https://www5.fdic.gov/idasp/definitions.asp?SystemForm=ID&amp;HelpItem=inOfficeServType&amp;barItem=2C" xr:uid="{50E40E40-9037-1E4C-BFD5-947866909D87}"/>
    <hyperlink ref="Q11" r:id="rId9" tooltip="Full Service Brick and Mortar Office" display="https://www5.fdic.gov/idasp/definitions.asp?SystemForm=ID&amp;HelpItem=inOfficeServType&amp;barItem=2C" xr:uid="{665B2A7A-9D2F-EF44-A808-1F698E3BFCB1}"/>
    <hyperlink ref="Q12" r:id="rId10" tooltip="Full Service Brick and Mortar Office" display="https://www5.fdic.gov/idasp/definitions.asp?SystemForm=ID&amp;HelpItem=inOfficeServType&amp;barItem=2C" xr:uid="{B1BCA05B-DDC7-DA4F-BF14-62C2C15FABCC}"/>
    <hyperlink ref="Q13" r:id="rId11" tooltip="Full Service Brick and Mortar Office" display="https://www5.fdic.gov/idasp/definitions.asp?SystemForm=ID&amp;HelpItem=inOfficeServType&amp;barItem=2C" xr:uid="{77A5E928-FA1D-314D-96E7-82EFC2B874C8}"/>
    <hyperlink ref="Q14" r:id="rId12" tooltip="Full Service Brick and Mortar Office" display="https://www5.fdic.gov/idasp/definitions.asp?SystemForm=ID&amp;HelpItem=inOfficeServType&amp;barItem=2C" xr:uid="{003E0A12-D884-2843-BFD0-1EBDEB68C1AD}"/>
    <hyperlink ref="Q15" r:id="rId13" tooltip="Full Service Brick and Mortar Office" display="https://www5.fdic.gov/idasp/definitions.asp?SystemForm=ID&amp;HelpItem=inOfficeServType&amp;barItem=2C" xr:uid="{516BDCC3-FEC0-C64A-B944-C41D58E4005F}"/>
    <hyperlink ref="Q16" r:id="rId14" tooltip="Full Service Brick and Mortar Office" display="https://www5.fdic.gov/idasp/definitions.asp?SystemForm=ID&amp;HelpItem=inOfficeServType&amp;barItem=2C" xr:uid="{81028516-EC82-7D48-B973-83C99B680375}"/>
    <hyperlink ref="Q17" r:id="rId15" tooltip="Full Service Brick and Mortar Office" display="https://www5.fdic.gov/idasp/definitions.asp?SystemForm=ID&amp;HelpItem=inOfficeServType&amp;barItem=2C" xr:uid="{95A1855C-8131-1849-BD85-3035A72EF53E}"/>
    <hyperlink ref="Q18" r:id="rId16" tooltip="Full Service Brick and Mortar Office" display="https://www5.fdic.gov/idasp/definitions.asp?SystemForm=ID&amp;HelpItem=inOfficeServType&amp;barItem=2C" xr:uid="{BD8C5659-D89F-4C4B-811B-9C453DC663AF}"/>
    <hyperlink ref="Q21" r:id="rId17" tooltip="Full Service Brick and Mortar Office" display="https://www5.fdic.gov/idasp/definitions.asp?SystemForm=ID&amp;HelpItem=inOfficeServType&amp;barItem=2C" xr:uid="{37B9349D-9F56-844B-948E-53448ADA2B71}"/>
    <hyperlink ref="Q22" r:id="rId18" tooltip="Full Service Brick and Mortar Office" display="https://www5.fdic.gov/idasp/definitions.asp?SystemForm=ID&amp;HelpItem=inOfficeServType&amp;barItem=2C" xr:uid="{A1C9F5A8-B9EC-774F-8433-3E34AB7CF5BA}"/>
    <hyperlink ref="Q23" r:id="rId19" tooltip="Full Service Brick and Mortar Office" display="https://www5.fdic.gov/idasp/definitions.asp?SystemForm=ID&amp;HelpItem=inOfficeServType&amp;barItem=2C" xr:uid="{1ECB5656-7639-A044-9F8A-DDA751386042}"/>
    <hyperlink ref="Q24" r:id="rId20" tooltip="Full Service Brick and Mortar Office" display="https://www5.fdic.gov/idasp/definitions.asp?SystemForm=ID&amp;HelpItem=inOfficeServType&amp;barItem=2C" xr:uid="{F1A381B9-D479-A442-BC46-AB95A9C2359A}"/>
    <hyperlink ref="Q25" r:id="rId21" tooltip="Full Service Brick and Mortar Office" display="https://www5.fdic.gov/idasp/definitions.asp?SystemForm=ID&amp;HelpItem=inOfficeServType&amp;barItem=2C" xr:uid="{0A81C0BD-7911-5741-85F0-90B632F73B10}"/>
    <hyperlink ref="Q26" r:id="rId22" tooltip="Full Service Brick and Mortar Office" display="https://www5.fdic.gov/idasp/definitions.asp?SystemForm=ID&amp;HelpItem=inOfficeServType&amp;barItem=2C" xr:uid="{47D0F3B3-ACED-F246-96FF-D08A421CD144}"/>
    <hyperlink ref="Q27" r:id="rId23" tooltip="Full Service Brick and Mortar Office" display="https://www5.fdic.gov/idasp/definitions.asp?SystemForm=ID&amp;HelpItem=inOfficeServType&amp;barItem=2C" xr:uid="{00FA2CA7-0A22-8448-AD3F-8628E50D4A40}"/>
    <hyperlink ref="Q28" r:id="rId24" tooltip="Full Service Brick and Mortar Office" display="https://www5.fdic.gov/idasp/definitions.asp?SystemForm=ID&amp;HelpItem=inOfficeServType&amp;barItem=2C" xr:uid="{A93D1B99-F68C-B945-95ED-F6BBCBC101E4}"/>
    <hyperlink ref="Q29" r:id="rId25" tooltip="Full Service Brick and Mortar Office" display="https://www5.fdic.gov/idasp/definitions.asp?SystemForm=ID&amp;HelpItem=inOfficeServType&amp;barItem=2C" xr:uid="{5E430A37-BC92-B644-B646-2F7182E65816}"/>
    <hyperlink ref="Q30" r:id="rId26" tooltip="Full Service Brick and Mortar Office" display="https://www5.fdic.gov/idasp/definitions.asp?SystemForm=ID&amp;HelpItem=inOfficeServType&amp;barItem=2C" xr:uid="{B8150FA5-8735-A84A-A67C-433D78EBDC05}"/>
    <hyperlink ref="Q31" r:id="rId27" tooltip="Full Service Brick and Mortar Office" display="https://www5.fdic.gov/idasp/definitions.asp?SystemForm=ID&amp;HelpItem=inOfficeServType&amp;barItem=2C" xr:uid="{771ED204-C03C-5F49-ADDF-323FF662B375}"/>
    <hyperlink ref="Q32" r:id="rId28" tooltip="Full Service Brick and Mortar Office" display="https://www5.fdic.gov/idasp/definitions.asp?SystemForm=ID&amp;HelpItem=inOfficeServType&amp;barItem=2C" xr:uid="{B53FBE88-43C0-DD41-9E30-2A7345C83C8D}"/>
    <hyperlink ref="Q33" r:id="rId29" tooltip="Full Service Brick and Mortar Office" display="https://www5.fdic.gov/idasp/definitions.asp?SystemForm=ID&amp;HelpItem=inOfficeServType&amp;barItem=2C" xr:uid="{60413A51-B917-A848-AB02-169E912EE13C}"/>
    <hyperlink ref="Q34" r:id="rId30" tooltip="Full Service Brick and Mortar Office" display="https://www5.fdic.gov/idasp/definitions.asp?SystemForm=ID&amp;HelpItem=inOfficeServType&amp;barItem=2C" xr:uid="{3538BC9B-7041-AD42-8069-65072E65AAB7}"/>
    <hyperlink ref="Q35" r:id="rId31" tooltip="Full Service Brick and Mortar Office" display="https://www5.fdic.gov/idasp/definitions.asp?SystemForm=ID&amp;HelpItem=inOfficeServType&amp;barItem=2C" xr:uid="{52B7EE08-8C4A-E147-AAC1-20F1E12CE4F6}"/>
    <hyperlink ref="Q36" r:id="rId32" tooltip="Full Service Brick and Mortar Office" display="https://www5.fdic.gov/idasp/definitions.asp?SystemForm=ID&amp;HelpItem=inOfficeServType&amp;barItem=2C" xr:uid="{65FAAB14-DBAA-B34F-BD89-0CE786120F13}"/>
    <hyperlink ref="Q37" r:id="rId33" tooltip="Full Service Brick and Mortar Office" display="https://www5.fdic.gov/idasp/definitions.asp?SystemForm=ID&amp;HelpItem=inOfficeServType&amp;barItem=2C" xr:uid="{742C9D80-1B2B-BF4E-9A15-7E0ED0138FDE}"/>
    <hyperlink ref="Q38" r:id="rId34" tooltip="Full Service Retail Office" display="https://www5.fdic.gov/idasp/definitions.asp?SystemForm=ID&amp;HelpItem=inOfficeServType&amp;barItem=2C" xr:uid="{F77E8D65-36D6-264D-BB42-F3F17A96656D}"/>
    <hyperlink ref="Q39" r:id="rId35" tooltip="Limited Service Mobile Office" display="https://www5.fdic.gov/idasp/definitions.asp?SystemForm=ID&amp;HelpItem=inOfficeServType&amp;barItem=2C" xr:uid="{4CA93EE8-D3E2-1047-94F0-46A9FB55DB5B}"/>
    <hyperlink ref="Q40" r:id="rId36" tooltip="Full Service Brick and Mortar Office" display="https://www5.fdic.gov/idasp/definitions.asp?SystemForm=ID&amp;HelpItem=inOfficeServType&amp;barItem=2C" xr:uid="{4E13A133-F509-9749-AA63-7AA1844DBD8D}"/>
    <hyperlink ref="Q41" r:id="rId37" tooltip="Full Service Brick and Mortar Office" display="https://www5.fdic.gov/idasp/definitions.asp?SystemForm=ID&amp;HelpItem=inOfficeServType&amp;barItem=2C" xr:uid="{6F169960-6F03-DE49-926A-5F0622542D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JORDAN Raddick</cp:lastModifiedBy>
  <dcterms:created xsi:type="dcterms:W3CDTF">2018-08-18T21:37:38Z</dcterms:created>
  <dcterms:modified xsi:type="dcterms:W3CDTF">2018-08-19T20:49:46Z</dcterms:modified>
</cp:coreProperties>
</file>