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4"/>
  <workbookPr/>
  <mc:AlternateContent xmlns:mc="http://schemas.openxmlformats.org/markup-compatibility/2006">
    <mc:Choice Requires="x15">
      <x15ac:absPath xmlns:x15ac="http://schemas.microsoft.com/office/spreadsheetml/2010/11/ac" url="I:\Watershed\Monitoring Wells\Updated Monitoring Wells 2022\Caddo MW 2022\Website Tables\"/>
    </mc:Choice>
  </mc:AlternateContent>
  <xr:revisionPtr revIDLastSave="0" documentId="13_ncr:1_{7FCCACBC-106F-471B-8247-90E0685FE043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All Wells" sheetId="15" r:id="rId1"/>
    <sheet name="Blanchard" sheetId="13" r:id="rId2"/>
    <sheet name="Eddie Jones Park" sheetId="22" r:id="rId3"/>
    <sheet name="Greenwood" sheetId="21" r:id="rId4"/>
    <sheet name="Hannahs Park" sheetId="17" r:id="rId5"/>
    <sheet name="Keithville" sheetId="19" r:id="rId6"/>
    <sheet name="Mayo Rd" sheetId="18" r:id="rId7"/>
    <sheet name="South Camp" sheetId="20" r:id="rId8"/>
    <sheet name="Wallace Lake" sheetId="23" r:id="rId9"/>
    <sheet name="Walter B Jacobs" sheetId="16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15" l="1"/>
  <c r="E4" i="15"/>
  <c r="F4" i="15"/>
  <c r="G4" i="15"/>
  <c r="H4" i="15"/>
  <c r="I4" i="15"/>
  <c r="J4" i="15"/>
  <c r="K4" i="15"/>
  <c r="L4" i="15"/>
  <c r="M4" i="15"/>
  <c r="N4" i="15"/>
  <c r="O4" i="15"/>
  <c r="P4" i="15"/>
  <c r="Q4" i="15"/>
  <c r="R4" i="15"/>
  <c r="S4" i="15"/>
  <c r="T4" i="15"/>
  <c r="U4" i="15"/>
  <c r="V4" i="15"/>
  <c r="W4" i="15"/>
  <c r="X4" i="15"/>
  <c r="Y4" i="15"/>
  <c r="Z4" i="15"/>
  <c r="AA4" i="15"/>
  <c r="AB4" i="15"/>
  <c r="AC4" i="15"/>
  <c r="AD4" i="15"/>
  <c r="AE4" i="15"/>
  <c r="AF4" i="15"/>
  <c r="AG4" i="15"/>
  <c r="AH4" i="15"/>
  <c r="AI4" i="15"/>
  <c r="AJ4" i="15"/>
  <c r="AK4" i="15"/>
  <c r="AL4" i="15"/>
  <c r="AM4" i="15"/>
  <c r="AN4" i="15"/>
  <c r="AO4" i="15"/>
  <c r="AP4" i="15"/>
  <c r="AQ4" i="15"/>
  <c r="AR4" i="15"/>
  <c r="AS4" i="15"/>
  <c r="AT4" i="15"/>
  <c r="AU4" i="15"/>
  <c r="AV4" i="15"/>
  <c r="AW4" i="15"/>
  <c r="AX4" i="15"/>
  <c r="AY4" i="15"/>
  <c r="AZ4" i="15"/>
  <c r="BA4" i="15"/>
  <c r="BB4" i="15"/>
  <c r="BC4" i="15"/>
  <c r="BD4" i="15"/>
  <c r="BE4" i="15"/>
  <c r="BF4" i="15"/>
  <c r="BG4" i="15"/>
  <c r="BH4" i="15"/>
  <c r="BI4" i="15"/>
  <c r="BJ4" i="15"/>
  <c r="BL4" i="15"/>
  <c r="BM4" i="15"/>
  <c r="BN4" i="15"/>
  <c r="BO4" i="15"/>
  <c r="BP4" i="15"/>
  <c r="BQ4" i="15"/>
  <c r="BR4" i="15"/>
  <c r="BS4" i="15"/>
  <c r="BT4" i="15"/>
  <c r="BU4" i="15"/>
  <c r="BV4" i="15"/>
  <c r="BW4" i="15"/>
  <c r="BX4" i="15"/>
  <c r="BY4" i="15"/>
  <c r="BZ4" i="15"/>
  <c r="CA4" i="15"/>
  <c r="CB4" i="15"/>
  <c r="CC4" i="15"/>
  <c r="CD4" i="15"/>
  <c r="CE4" i="15"/>
  <c r="CF4" i="15"/>
  <c r="CG4" i="15"/>
  <c r="CH4" i="15"/>
  <c r="CI4" i="15"/>
  <c r="CJ4" i="15"/>
  <c r="CK4" i="15"/>
  <c r="CL4" i="15"/>
  <c r="CM4" i="15"/>
  <c r="CN4" i="15"/>
  <c r="CO4" i="15"/>
  <c r="CP4" i="15"/>
  <c r="CQ4" i="15"/>
  <c r="CR4" i="15"/>
  <c r="CS4" i="15"/>
  <c r="CT4" i="15"/>
  <c r="CU4" i="15"/>
  <c r="CV4" i="15"/>
  <c r="CY4" i="15"/>
  <c r="DB4" i="15"/>
  <c r="DD4" i="15"/>
  <c r="DW4" i="15"/>
  <c r="DX4" i="15"/>
  <c r="DY4" i="15"/>
  <c r="DZ4" i="15"/>
  <c r="EA4" i="15"/>
  <c r="EB4" i="15"/>
  <c r="EC4" i="15"/>
  <c r="ED4" i="15"/>
  <c r="EE4" i="15"/>
  <c r="EF4" i="15"/>
  <c r="EG4" i="15"/>
  <c r="C4" i="15"/>
  <c r="EG19" i="15" l="1"/>
  <c r="EE19" i="15"/>
  <c r="ED19" i="15"/>
  <c r="EC19" i="15"/>
  <c r="EF19" i="15"/>
  <c r="EB19" i="15"/>
  <c r="EA19" i="15"/>
  <c r="DZ19" i="15"/>
  <c r="DX19" i="15"/>
  <c r="DW19" i="15"/>
  <c r="DV19" i="15"/>
  <c r="DU19" i="15"/>
  <c r="DT19" i="15"/>
  <c r="DS19" i="15"/>
  <c r="DR19" i="15"/>
  <c r="DQ19" i="15"/>
  <c r="DP19" i="15"/>
  <c r="DN19" i="15"/>
  <c r="DM19" i="15"/>
  <c r="DL19" i="15"/>
  <c r="DK19" i="15"/>
  <c r="DJ19" i="15"/>
  <c r="DI19" i="15"/>
  <c r="DG19" i="15"/>
  <c r="DF19" i="15"/>
  <c r="DE19" i="15"/>
  <c r="DD19" i="15"/>
  <c r="DC19" i="15"/>
  <c r="DB19" i="15"/>
  <c r="CZ19" i="15"/>
  <c r="CY19" i="15"/>
  <c r="CX19" i="15"/>
  <c r="CW19" i="15"/>
  <c r="CV19" i="15"/>
  <c r="CU19" i="15"/>
  <c r="CS19" i="15"/>
  <c r="CR19" i="15"/>
  <c r="CQ19" i="15"/>
  <c r="CP19" i="15"/>
  <c r="CO19" i="15"/>
  <c r="CN19" i="15"/>
  <c r="CL19" i="15"/>
  <c r="CK19" i="15"/>
  <c r="CJ19" i="15"/>
  <c r="CI19" i="15"/>
  <c r="CH19" i="15"/>
  <c r="CG19" i="15"/>
  <c r="CE19" i="15"/>
  <c r="CD19" i="15"/>
  <c r="CC19" i="15"/>
  <c r="DY19" i="15"/>
  <c r="DO19" i="15"/>
  <c r="DH19" i="15"/>
  <c r="DA19" i="15"/>
  <c r="CT19" i="15"/>
  <c r="CM19" i="15"/>
  <c r="CF19" i="15"/>
  <c r="CB19" i="15"/>
  <c r="CA19" i="15"/>
  <c r="BZ19" i="15"/>
  <c r="BX19" i="15"/>
  <c r="BW19" i="15"/>
  <c r="BV19" i="15"/>
  <c r="BU19" i="15"/>
  <c r="BT19" i="15"/>
  <c r="BS19" i="15"/>
  <c r="BQ19" i="15"/>
  <c r="BP19" i="15"/>
  <c r="BO19" i="15"/>
  <c r="BN19" i="15"/>
  <c r="BM19" i="15"/>
  <c r="BL19" i="15"/>
  <c r="BJ19" i="15"/>
  <c r="BI19" i="15"/>
  <c r="BH19" i="15"/>
  <c r="BG19" i="15"/>
  <c r="BF19" i="15"/>
  <c r="BE19" i="15"/>
  <c r="BC19" i="15"/>
  <c r="BB19" i="15"/>
  <c r="BA19" i="15"/>
  <c r="BY19" i="15"/>
  <c r="BR19" i="15"/>
  <c r="BK19" i="15"/>
  <c r="BD19" i="15"/>
  <c r="AZ19" i="15"/>
  <c r="AY19" i="15"/>
  <c r="AX19" i="15"/>
  <c r="AV19" i="15"/>
  <c r="AU19" i="15"/>
  <c r="AT19" i="15"/>
  <c r="AS19" i="15"/>
  <c r="AR19" i="15"/>
  <c r="AQ19" i="15"/>
  <c r="AO19" i="15"/>
  <c r="AN19" i="15"/>
  <c r="AM19" i="15"/>
  <c r="AW19" i="15"/>
  <c r="AP19" i="15"/>
  <c r="AL19" i="15"/>
  <c r="AK19" i="15"/>
  <c r="AH19" i="15"/>
  <c r="AG19" i="15"/>
  <c r="AF19" i="15"/>
  <c r="AJ19" i="15"/>
  <c r="AI19" i="15"/>
  <c r="AE19" i="15"/>
  <c r="Y19" i="15"/>
  <c r="Z19" i="15"/>
  <c r="AA19" i="15"/>
  <c r="AB19" i="15"/>
  <c r="AC19" i="15"/>
  <c r="AD19" i="15"/>
</calcChain>
</file>

<file path=xl/sharedStrings.xml><?xml version="1.0" encoding="utf-8"?>
<sst xmlns="http://schemas.openxmlformats.org/spreadsheetml/2006/main" count="557" uniqueCount="37">
  <si>
    <t>Depth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</si>
  <si>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</si>
  <si>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</si>
  <si>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</si>
  <si>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</si>
  <si>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</si>
  <si>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</si>
  <si>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</si>
  <si>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</si>
  <si>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</si>
  <si>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</si>
  <si>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</si>
  <si>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</si>
  <si>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Monitoring Well</t>
  </si>
  <si>
    <t>Elevation</t>
  </si>
  <si>
    <t>Walter Jacobs</t>
  </si>
  <si>
    <t>Hannah's Park</t>
  </si>
  <si>
    <t>Mayo Rd.</t>
  </si>
  <si>
    <t>South Camp</t>
  </si>
  <si>
    <t>Greenwood</t>
  </si>
  <si>
    <t>Eddie Jones Park</t>
  </si>
  <si>
    <t>Wallace Lake</t>
  </si>
  <si>
    <t>Blanchard</t>
  </si>
  <si>
    <t xml:space="preserve">Keithville </t>
  </si>
  <si>
    <t>WT Elev.</t>
  </si>
  <si>
    <t>Mayo Rd</t>
  </si>
  <si>
    <t>Keithville</t>
  </si>
  <si>
    <t>Walter B Jacobs</t>
  </si>
  <si>
    <t>Elevation:  226.75 ft</t>
  </si>
  <si>
    <t>Elevation:  247.99 ft</t>
  </si>
  <si>
    <t>Elevation:  264.15 ft</t>
  </si>
  <si>
    <t>Elevation: 199.36 ft</t>
  </si>
  <si>
    <t>Elevation: 204.9 ft</t>
  </si>
  <si>
    <t>Elevation: 197.44 ft</t>
  </si>
  <si>
    <t>Elevation: 193.5 ft</t>
  </si>
  <si>
    <t>Elevation: 279.35 ft</t>
  </si>
  <si>
    <t>Elevation: 161.51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</si>
</sst>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2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/>
    <xf numFmtId="0" fontId="1" fillId="0" borderId="0" xfId="0" applyFont="1" applyAlignment="1"/>
    <xf numFmtId="2" fontId="2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2" borderId="0" xfId="0" applyNumberFormat="1" applyFill="1" applyAlignment="1">
      <alignment horizontal="center"/>
    </xf>
    <xf numFmtId="2" fontId="0" fillId="2" borderId="0" xfId="0" applyNumberFormat="1" applyFill="1" applyAlignment="1">
      <alignment horizontal="center"/>
    </xf>
  </cellXfs>
  <cellStyles count="2">
    <cellStyle name="Normal" xfId="0" builtinId="0"/>
    <cellStyle name="Normal 2" xfId="1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2B98E-171A-421D-A19A-EB05D619E9EB}">
  <dimension ref="A1:IJ20"/>
  <sheetViews>
    <sheetView tabSelected="1" workbookViewId="0"/>
  </sheetViews>
  <sheetFormatPr defaultRowHeight="14.4" x14ac:dyDescent="0.3"/>
  <cols>
    <col min="1" max="1" width="27.33203125" bestFit="1" customWidth="1"/>
    <col min="2" max="17" width="8.88671875" style="6"/>
    <col min="18" max="18" width="9.5546875" style="6" bestFit="1" customWidth="1"/>
    <col min="19" max="25" width="8.88671875" style="6"/>
    <col min="26" max="27" width="10.5546875" style="6" bestFit="1" customWidth="1"/>
    <col min="28" max="28" width="9.5546875" style="6" bestFit="1" customWidth="1"/>
    <col min="29" max="33" width="8.88671875" style="6"/>
    <col min="34" max="34" width="10.5546875" style="6" bestFit="1" customWidth="1"/>
    <col min="35" max="36" width="9.5546875" style="6" bestFit="1" customWidth="1"/>
    <col min="37" max="37" width="8.88671875" style="6"/>
    <col min="38" max="38" width="9.5546875" style="6" bestFit="1" customWidth="1"/>
    <col min="39" max="42" width="8.88671875" style="6"/>
    <col min="43" max="43" width="9.5546875" style="6" bestFit="1" customWidth="1"/>
    <col min="44" max="44" width="8.88671875" style="6"/>
    <col min="45" max="46" width="10.5546875" style="6" bestFit="1" customWidth="1"/>
    <col min="47" max="47" width="9.5546875" style="6" bestFit="1" customWidth="1"/>
    <col min="48" max="57" width="8.88671875" style="6"/>
    <col min="58" max="58" width="10.5546875" style="6" bestFit="1" customWidth="1"/>
    <col min="59" max="66" width="8.88671875" style="6"/>
    <col min="67" max="67" width="9.5546875" style="6" bestFit="1" customWidth="1"/>
    <col min="68" max="77" width="8.88671875" style="6"/>
    <col min="78" max="78" width="10.5546875" style="6" bestFit="1" customWidth="1"/>
    <col min="79" max="79" width="9.5546875" style="6" bestFit="1" customWidth="1"/>
    <col min="80" max="88" width="8.88671875" style="6"/>
    <col min="89" max="89" width="10.5546875" style="6" bestFit="1" customWidth="1"/>
    <col min="90" max="91" width="9.5546875" style="6" bestFit="1" customWidth="1"/>
    <col min="92" max="100" width="8.88671875" style="6"/>
    <col min="101" max="101" width="10.5546875" style="6" bestFit="1" customWidth="1"/>
    <col min="102" max="103" width="9.5546875" style="6" bestFit="1" customWidth="1"/>
    <col min="104" max="109" width="8.88671875" style="6"/>
    <col min="110" max="110" width="9.5546875" style="6" bestFit="1" customWidth="1"/>
    <col min="111" max="112" width="8.88671875" style="6"/>
    <col min="113" max="113" width="10.5546875" style="6" bestFit="1" customWidth="1"/>
    <col min="114" max="124" width="8.88671875" style="6"/>
    <col min="125" max="125" width="10.5546875" style="6" bestFit="1" customWidth="1"/>
    <col min="126" max="130" width="8.88671875" style="6"/>
    <col min="131" max="132" width="9.5546875" style="6" bestFit="1" customWidth="1"/>
    <col min="133" max="133" width="8.88671875" style="6"/>
    <col min="134" max="135" width="9.5546875" style="6" bestFit="1" customWidth="1"/>
    <col min="136" max="137" width="8.88671875" style="6"/>
  </cols>
  <sheetData>
    <row r="1" spans="1:137" s="5" customFormat="1" x14ac:dyDescent="0.3">
      <c r="B1" s="1"/>
      <c r="C1" s="9">
        <v>2008</v>
      </c>
      <c r="D1" s="9"/>
      <c r="E1" s="9"/>
      <c r="F1" s="9"/>
      <c r="G1" s="9"/>
      <c r="H1" s="9"/>
      <c r="I1" s="9">
        <v>2009</v>
      </c>
      <c r="J1" s="9"/>
      <c r="K1" s="9"/>
      <c r="L1" s="9"/>
      <c r="M1" s="9"/>
      <c r="N1" s="9"/>
      <c r="O1" s="9"/>
      <c r="P1" s="9"/>
      <c r="Q1" s="9"/>
      <c r="R1" s="9">
        <v>2010</v>
      </c>
      <c r="S1" s="9"/>
      <c r="T1" s="9"/>
      <c r="U1" s="9"/>
      <c r="V1" s="9"/>
      <c r="W1" s="9"/>
      <c r="X1" s="9"/>
      <c r="Y1" s="9"/>
      <c r="Z1" s="9"/>
      <c r="AA1" s="9"/>
      <c r="AB1" s="9">
        <v>2011</v>
      </c>
      <c r="AC1" s="9"/>
      <c r="AD1" s="9"/>
      <c r="AE1" s="9"/>
      <c r="AF1" s="9"/>
      <c r="AG1" s="9"/>
      <c r="AH1" s="9"/>
      <c r="AI1" s="9">
        <v>2012</v>
      </c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>
        <v>2013</v>
      </c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>
        <v>2014</v>
      </c>
      <c r="BH1" s="9"/>
      <c r="BI1" s="9"/>
      <c r="BJ1" s="9"/>
      <c r="BK1" s="9"/>
      <c r="BL1" s="9"/>
      <c r="BM1" s="9"/>
      <c r="BN1" s="9"/>
      <c r="BO1" s="9"/>
      <c r="BP1" s="9">
        <v>2015</v>
      </c>
      <c r="BQ1" s="9"/>
      <c r="BR1" s="9"/>
      <c r="BS1" s="9"/>
      <c r="BT1" s="9"/>
      <c r="BU1" s="9"/>
      <c r="BV1" s="9"/>
      <c r="BW1" s="9"/>
      <c r="BX1" s="9"/>
      <c r="BY1" s="9"/>
      <c r="BZ1" s="9"/>
      <c r="CA1" s="9">
        <v>2016</v>
      </c>
      <c r="CB1" s="9"/>
      <c r="CC1" s="9"/>
      <c r="CD1" s="9"/>
      <c r="CE1" s="9"/>
      <c r="CF1" s="9"/>
      <c r="CG1" s="9"/>
      <c r="CH1" s="9"/>
      <c r="CI1" s="9"/>
      <c r="CJ1" s="9"/>
      <c r="CK1" s="9"/>
      <c r="CL1" s="9">
        <v>2017</v>
      </c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>
        <v>2018</v>
      </c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>
        <v>2019</v>
      </c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>
        <v>2020</v>
      </c>
      <c r="DW1" s="9"/>
      <c r="DX1" s="9"/>
      <c r="DY1" s="9"/>
      <c r="DZ1" s="9"/>
      <c r="EA1" s="9"/>
      <c r="EB1" s="9">
        <v>2021</v>
      </c>
      <c r="EC1" s="9"/>
      <c r="ED1" s="9">
        <v>2022</v>
      </c>
      <c r="EE1" s="9"/>
      <c r="EF1" s="9"/>
      <c r="EG1" s="9"/>
    </row>
    <row r="2" spans="1:137" x14ac:dyDescent="0.3">
      <c r="A2" s="5" t="s">
        <v>13</v>
      </c>
      <c r="B2" s="1" t="s">
        <v>14</v>
      </c>
      <c r="C2" s="7" t="s">
        <v>3</v>
      </c>
      <c r="D2" s="6" t="s">
        <v>7</v>
      </c>
      <c r="E2" s="6" t="s">
        <v>8</v>
      </c>
      <c r="F2" s="6" t="s">
        <v>9</v>
      </c>
      <c r="G2" s="6" t="s">
        <v>10</v>
      </c>
      <c r="H2" s="6" t="s">
        <v>12</v>
      </c>
      <c r="I2" s="6" t="s">
        <v>1</v>
      </c>
      <c r="J2" s="6" t="s">
        <v>2</v>
      </c>
      <c r="K2" s="7" t="s">
        <v>3</v>
      </c>
      <c r="L2" s="6" t="s">
        <v>4</v>
      </c>
      <c r="M2" s="7" t="s">
        <v>5</v>
      </c>
      <c r="N2" s="7" t="s">
        <v>7</v>
      </c>
      <c r="O2" s="7" t="s">
        <v>8</v>
      </c>
      <c r="P2" s="7" t="s">
        <v>9</v>
      </c>
      <c r="Q2" s="7" t="s">
        <v>11</v>
      </c>
      <c r="R2" s="8" t="s">
        <v>1</v>
      </c>
      <c r="S2" s="8" t="s">
        <v>2</v>
      </c>
      <c r="T2" s="8" t="s">
        <v>4</v>
      </c>
      <c r="U2" s="8" t="s">
        <v>5</v>
      </c>
      <c r="V2" s="8" t="s">
        <v>6</v>
      </c>
      <c r="W2" s="8" t="s">
        <v>8</v>
      </c>
      <c r="X2" s="8" t="s">
        <v>9</v>
      </c>
      <c r="Y2" s="8" t="s">
        <v>10</v>
      </c>
      <c r="Z2" s="8" t="s">
        <v>11</v>
      </c>
      <c r="AA2" s="8" t="s">
        <v>12</v>
      </c>
      <c r="AB2" s="8" t="s">
        <v>2</v>
      </c>
      <c r="AC2" s="8" t="s">
        <v>4</v>
      </c>
      <c r="AD2" s="8" t="s">
        <v>5</v>
      </c>
      <c r="AE2" s="8" t="s">
        <v>6</v>
      </c>
      <c r="AF2" s="8" t="s">
        <v>10</v>
      </c>
      <c r="AG2" s="8" t="s">
        <v>11</v>
      </c>
      <c r="AH2" s="8" t="s">
        <v>12</v>
      </c>
      <c r="AI2" s="8" t="s">
        <v>1</v>
      </c>
      <c r="AJ2" s="8" t="s">
        <v>2</v>
      </c>
      <c r="AK2" s="8" t="s">
        <v>3</v>
      </c>
      <c r="AL2" s="8" t="s">
        <v>4</v>
      </c>
      <c r="AM2" s="8" t="s">
        <v>5</v>
      </c>
      <c r="AN2" s="8" t="s">
        <v>6</v>
      </c>
      <c r="AO2" s="8" t="s">
        <v>7</v>
      </c>
      <c r="AP2" s="8" t="s">
        <v>8</v>
      </c>
      <c r="AQ2" s="8" t="s">
        <v>9</v>
      </c>
      <c r="AR2" s="8" t="s">
        <v>10</v>
      </c>
      <c r="AS2" s="8" t="s">
        <v>11</v>
      </c>
      <c r="AT2" s="8" t="s">
        <v>12</v>
      </c>
      <c r="AU2" s="8" t="s">
        <v>1</v>
      </c>
      <c r="AV2" s="8" t="s">
        <v>2</v>
      </c>
      <c r="AW2" s="8" t="s">
        <v>3</v>
      </c>
      <c r="AX2" s="8" t="s">
        <v>4</v>
      </c>
      <c r="AY2" s="8" t="s">
        <v>5</v>
      </c>
      <c r="AZ2" s="8" t="s">
        <v>6</v>
      </c>
      <c r="BA2" s="8" t="s">
        <v>7</v>
      </c>
      <c r="BB2" s="8" t="s">
        <v>8</v>
      </c>
      <c r="BC2" s="8" t="s">
        <v>9</v>
      </c>
      <c r="BD2" s="8" t="s">
        <v>10</v>
      </c>
      <c r="BE2" s="8" t="s">
        <v>11</v>
      </c>
      <c r="BF2" s="8" t="s">
        <v>12</v>
      </c>
      <c r="BG2" s="8" t="s">
        <v>1</v>
      </c>
      <c r="BH2" s="8" t="s">
        <v>2</v>
      </c>
      <c r="BI2" s="8" t="s">
        <v>5</v>
      </c>
      <c r="BJ2" s="8" t="s">
        <v>6</v>
      </c>
      <c r="BK2" s="8" t="s">
        <v>7</v>
      </c>
      <c r="BL2" s="8" t="s">
        <v>8</v>
      </c>
      <c r="BM2" s="8" t="s">
        <v>9</v>
      </c>
      <c r="BN2" s="8" t="s">
        <v>10</v>
      </c>
      <c r="BO2" s="8" t="s">
        <v>12</v>
      </c>
      <c r="BP2" s="8" t="s">
        <v>1</v>
      </c>
      <c r="BQ2" s="8" t="s">
        <v>3</v>
      </c>
      <c r="BR2" s="8" t="s">
        <v>4</v>
      </c>
      <c r="BS2" s="8" t="s">
        <v>5</v>
      </c>
      <c r="BT2" s="8" t="s">
        <v>6</v>
      </c>
      <c r="BU2" s="8" t="s">
        <v>7</v>
      </c>
      <c r="BV2" s="8" t="s">
        <v>8</v>
      </c>
      <c r="BW2" s="8" t="s">
        <v>9</v>
      </c>
      <c r="BX2" s="8" t="s">
        <v>10</v>
      </c>
      <c r="BY2" s="8" t="s">
        <v>11</v>
      </c>
      <c r="BZ2" s="8" t="s">
        <v>12</v>
      </c>
      <c r="CA2" s="8" t="s">
        <v>1</v>
      </c>
      <c r="CB2" s="8" t="s">
        <v>2</v>
      </c>
      <c r="CC2" s="8" t="s">
        <v>3</v>
      </c>
      <c r="CD2" s="8" t="s">
        <v>5</v>
      </c>
      <c r="CE2" s="8" t="s">
        <v>6</v>
      </c>
      <c r="CF2" s="8" t="s">
        <v>7</v>
      </c>
      <c r="CG2" s="8" t="s">
        <v>8</v>
      </c>
      <c r="CH2" s="8" t="s">
        <v>9</v>
      </c>
      <c r="CI2" s="8" t="s">
        <v>10</v>
      </c>
      <c r="CJ2" s="8" t="s">
        <v>11</v>
      </c>
      <c r="CK2" s="8" t="s">
        <v>12</v>
      </c>
      <c r="CL2" s="8" t="s">
        <v>1</v>
      </c>
      <c r="CM2" s="8" t="s">
        <v>2</v>
      </c>
      <c r="CN2" s="8" t="s">
        <v>3</v>
      </c>
      <c r="CO2" s="8" t="s">
        <v>4</v>
      </c>
      <c r="CP2" s="8" t="s">
        <v>5</v>
      </c>
      <c r="CQ2" s="8" t="s">
        <v>6</v>
      </c>
      <c r="CR2" s="8" t="s">
        <v>7</v>
      </c>
      <c r="CS2" s="8" t="s">
        <v>8</v>
      </c>
      <c r="CT2" s="8" t="s">
        <v>9</v>
      </c>
      <c r="CU2" s="8" t="s">
        <v>10</v>
      </c>
      <c r="CV2" s="8" t="s">
        <v>11</v>
      </c>
      <c r="CW2" s="8" t="s">
        <v>12</v>
      </c>
      <c r="CX2" s="8" t="s">
        <v>1</v>
      </c>
      <c r="CY2" s="8" t="s">
        <v>2</v>
      </c>
      <c r="CZ2" s="8" t="s">
        <v>3</v>
      </c>
      <c r="DA2" s="8" t="s">
        <v>4</v>
      </c>
      <c r="DB2" s="8" t="s">
        <v>5</v>
      </c>
      <c r="DC2" s="8" t="s">
        <v>6</v>
      </c>
      <c r="DD2" s="8" t="s">
        <v>7</v>
      </c>
      <c r="DE2" s="8" t="s">
        <v>8</v>
      </c>
      <c r="DF2" s="8" t="s">
        <v>9</v>
      </c>
      <c r="DG2" s="8" t="s">
        <v>10</v>
      </c>
      <c r="DH2" s="8" t="s">
        <v>11</v>
      </c>
      <c r="DI2" s="8" t="s">
        <v>12</v>
      </c>
      <c r="DJ2" s="8" t="s">
        <v>1</v>
      </c>
      <c r="DK2" s="8" t="s">
        <v>2</v>
      </c>
      <c r="DL2" s="8" t="s">
        <v>3</v>
      </c>
      <c r="DM2" s="8" t="s">
        <v>4</v>
      </c>
      <c r="DN2" s="8" t="s">
        <v>5</v>
      </c>
      <c r="DO2" s="8" t="s">
        <v>6</v>
      </c>
      <c r="DP2" s="8" t="s">
        <v>7</v>
      </c>
      <c r="DQ2" s="8" t="s">
        <v>8</v>
      </c>
      <c r="DR2" s="8" t="s">
        <v>9</v>
      </c>
      <c r="DS2" s="8" t="s">
        <v>10</v>
      </c>
      <c r="DT2" s="8" t="s">
        <v>11</v>
      </c>
      <c r="DU2" s="8" t="s">
        <v>12</v>
      </c>
      <c r="DV2" s="8" t="s">
        <v>2</v>
      </c>
      <c r="DW2" s="8" t="s">
        <v>4</v>
      </c>
      <c r="DX2" s="8" t="s">
        <v>5</v>
      </c>
      <c r="DY2" s="8" t="s">
        <v>8</v>
      </c>
      <c r="DZ2" s="8" t="s">
        <v>9</v>
      </c>
      <c r="EA2" s="8" t="s">
        <v>12</v>
      </c>
      <c r="EB2" s="8" t="s">
        <v>1</v>
      </c>
      <c r="EC2" s="8" t="s">
        <v>3</v>
      </c>
      <c r="ED2" s="8" t="s">
        <v>1</v>
      </c>
      <c r="EE2" s="8" t="s">
        <v>4</v>
      </c>
      <c r="EF2" s="8" t="s">
        <v>8</v>
      </c>
      <c r="EG2" s="8" t="s">
        <v>9</v>
      </c>
    </row>
    <row r="3" spans="1:137" x14ac:dyDescent="0.3">
      <c r="A3" s="5" t="s">
        <v>15</v>
      </c>
      <c r="B3" s="6">
        <v>204.9</v>
      </c>
      <c r="C3" s="6">
        <v>193.65</v>
      </c>
      <c r="D3" s="6">
        <v>192.92</v>
      </c>
      <c r="E3" s="6">
        <v>192.27</v>
      </c>
      <c r="F3" s="6">
        <v>191.97</v>
      </c>
      <c r="G3" s="6">
        <v>192.82</v>
      </c>
      <c r="H3" s="6">
        <v>191.87</v>
      </c>
      <c r="I3" s="6">
        <v>192.32</v>
      </c>
      <c r="J3" s="6">
        <v>192.81</v>
      </c>
      <c r="K3" s="6">
        <v>193.66</v>
      </c>
      <c r="L3" s="6">
        <v>193.83</v>
      </c>
      <c r="M3" s="6">
        <v>194.22</v>
      </c>
      <c r="N3" s="6">
        <v>192.95</v>
      </c>
      <c r="O3" s="6">
        <v>193.12</v>
      </c>
      <c r="P3" s="6">
        <v>192.77</v>
      </c>
      <c r="Q3" s="6">
        <v>194.79</v>
      </c>
      <c r="R3" s="6">
        <v>195.52</v>
      </c>
      <c r="S3" s="6">
        <v>195.76</v>
      </c>
      <c r="T3" s="6">
        <v>195.47</v>
      </c>
      <c r="U3" s="6">
        <v>194.4</v>
      </c>
      <c r="V3" s="6">
        <v>193.84</v>
      </c>
      <c r="W3" s="6">
        <v>192.82</v>
      </c>
      <c r="X3" s="6">
        <v>192.37</v>
      </c>
      <c r="Y3" s="6">
        <v>191.7</v>
      </c>
      <c r="Z3" s="6">
        <v>191.85</v>
      </c>
      <c r="AA3" s="6">
        <v>188.82</v>
      </c>
      <c r="AB3" s="6">
        <v>192.4</v>
      </c>
      <c r="AC3" s="6">
        <v>192.27</v>
      </c>
      <c r="AD3" s="6">
        <v>192.09</v>
      </c>
      <c r="AE3" s="6">
        <v>191.37</v>
      </c>
      <c r="AF3" s="6">
        <v>190.07</v>
      </c>
      <c r="AG3" s="6">
        <v>190.35</v>
      </c>
      <c r="AH3" s="6">
        <v>190.59</v>
      </c>
      <c r="AI3" s="6">
        <v>191.13</v>
      </c>
      <c r="AJ3" s="6">
        <v>191.77</v>
      </c>
      <c r="AK3" s="6">
        <v>192.7</v>
      </c>
      <c r="AL3" s="6">
        <v>192.39</v>
      </c>
      <c r="AM3" s="6">
        <v>192</v>
      </c>
      <c r="AN3" s="6">
        <v>191.27</v>
      </c>
      <c r="AO3" s="6">
        <v>190.85</v>
      </c>
      <c r="AP3" s="6">
        <v>190.32</v>
      </c>
      <c r="AQ3" s="6">
        <v>190.11</v>
      </c>
      <c r="AR3" s="6">
        <v>190.24</v>
      </c>
      <c r="AS3" s="6">
        <v>190.31</v>
      </c>
      <c r="AT3" s="6">
        <v>190.29</v>
      </c>
      <c r="AU3" s="6">
        <v>190.73</v>
      </c>
      <c r="AV3" s="6">
        <v>190.84</v>
      </c>
      <c r="AW3" s="6">
        <v>191.44</v>
      </c>
      <c r="AX3" s="6">
        <v>191.88</v>
      </c>
      <c r="AY3" s="6">
        <v>191.96</v>
      </c>
      <c r="AZ3" s="6">
        <v>191.5</v>
      </c>
      <c r="BA3" s="6">
        <v>190.93</v>
      </c>
      <c r="BB3" s="6">
        <v>190.64</v>
      </c>
      <c r="BC3" s="6">
        <v>189.72</v>
      </c>
      <c r="BD3" s="6">
        <v>190.19</v>
      </c>
      <c r="BE3" s="6">
        <v>190.57</v>
      </c>
      <c r="BF3" s="6">
        <v>190.9</v>
      </c>
      <c r="BG3" s="6">
        <v>191.57</v>
      </c>
      <c r="BH3" s="6">
        <v>192.32</v>
      </c>
      <c r="BI3" s="6">
        <v>192.73</v>
      </c>
      <c r="BJ3" s="6">
        <v>192.47</v>
      </c>
      <c r="BL3" s="6">
        <v>191.8</v>
      </c>
      <c r="BM3" s="6">
        <v>191.17</v>
      </c>
      <c r="BN3" s="6">
        <v>190.83</v>
      </c>
      <c r="BO3" s="6">
        <v>190.94</v>
      </c>
      <c r="BP3" s="6">
        <v>191.66</v>
      </c>
      <c r="BQ3" s="6">
        <v>193.97</v>
      </c>
      <c r="BR3" s="6">
        <v>194.27</v>
      </c>
      <c r="BS3" s="6">
        <v>195.47</v>
      </c>
      <c r="BT3" s="6">
        <v>193.99</v>
      </c>
      <c r="BU3" s="6">
        <v>192.57</v>
      </c>
      <c r="BV3" s="6">
        <v>192.04</v>
      </c>
      <c r="BW3" s="6">
        <v>191.45</v>
      </c>
      <c r="BX3" s="6">
        <v>190.95</v>
      </c>
      <c r="BY3" s="6">
        <v>191.7</v>
      </c>
      <c r="BZ3" s="6">
        <v>193.13</v>
      </c>
      <c r="CA3" s="6">
        <v>193.14</v>
      </c>
      <c r="CB3" s="6">
        <v>193.5</v>
      </c>
      <c r="CC3" s="6">
        <v>194.28</v>
      </c>
      <c r="CD3" s="6">
        <v>194.88</v>
      </c>
      <c r="CE3" s="6">
        <v>194.03</v>
      </c>
      <c r="CF3" s="6">
        <v>192.7</v>
      </c>
      <c r="CG3" s="6">
        <v>192.59</v>
      </c>
      <c r="CH3" s="6">
        <v>192.36</v>
      </c>
      <c r="CI3" s="6">
        <v>191.97</v>
      </c>
      <c r="CJ3" s="6">
        <v>191.92</v>
      </c>
      <c r="CK3" s="6">
        <v>192.03</v>
      </c>
      <c r="CL3" s="6">
        <v>192.71</v>
      </c>
      <c r="CM3" s="6">
        <v>192.93</v>
      </c>
      <c r="CN3" s="6">
        <v>192.85</v>
      </c>
      <c r="CO3" s="6">
        <v>193.14</v>
      </c>
      <c r="CP3" s="6">
        <v>192.95</v>
      </c>
      <c r="CQ3" s="6">
        <v>192.77</v>
      </c>
      <c r="CR3" s="6">
        <v>192.52</v>
      </c>
      <c r="CS3" s="6">
        <v>192.2</v>
      </c>
      <c r="CT3" s="6">
        <v>191.55</v>
      </c>
      <c r="CU3" s="6">
        <v>191.22</v>
      </c>
      <c r="CV3" s="6">
        <v>191.29</v>
      </c>
      <c r="CY3" s="6">
        <v>192.27</v>
      </c>
      <c r="DB3" s="6">
        <v>193.07</v>
      </c>
      <c r="DD3" s="6">
        <v>191.87</v>
      </c>
      <c r="DW3" s="6">
        <v>194.67</v>
      </c>
      <c r="DX3" s="6">
        <v>194.87</v>
      </c>
      <c r="DY3" s="6">
        <v>192.97</v>
      </c>
      <c r="DZ3" s="6">
        <v>192.97</v>
      </c>
      <c r="EA3" s="6">
        <v>192.57</v>
      </c>
      <c r="EB3" s="6">
        <v>193.57</v>
      </c>
      <c r="EC3" s="6">
        <v>194.67</v>
      </c>
      <c r="ED3" s="6">
        <v>192.47</v>
      </c>
      <c r="EE3" s="6">
        <v>193.47</v>
      </c>
      <c r="EF3" s="6">
        <v>191.67</v>
      </c>
      <c r="EG3" s="6">
        <v>191.47</v>
      </c>
    </row>
    <row r="4" spans="1:137" x14ac:dyDescent="0.3">
      <c r="A4" t="s">
        <v>0</v>
      </c>
      <c r="C4" s="6">
        <f>204.9-C3</f>
        <v>11.25</v>
      </c>
      <c r="D4" s="6">
        <f t="shared" ref="D4:BO4" si="0">204.9-D3</f>
        <v>11.980000000000018</v>
      </c>
      <c r="E4" s="6">
        <f t="shared" si="0"/>
        <v>12.629999999999995</v>
      </c>
      <c r="F4" s="6">
        <f t="shared" si="0"/>
        <v>12.930000000000007</v>
      </c>
      <c r="G4" s="6">
        <f t="shared" si="0"/>
        <v>12.080000000000013</v>
      </c>
      <c r="H4" s="6">
        <f t="shared" si="0"/>
        <v>13.030000000000001</v>
      </c>
      <c r="I4" s="6">
        <f t="shared" si="0"/>
        <v>12.580000000000013</v>
      </c>
      <c r="J4" s="6">
        <f t="shared" si="0"/>
        <v>12.090000000000003</v>
      </c>
      <c r="K4" s="6">
        <f t="shared" si="0"/>
        <v>11.240000000000009</v>
      </c>
      <c r="L4" s="6">
        <f t="shared" si="0"/>
        <v>11.069999999999993</v>
      </c>
      <c r="M4" s="6">
        <f t="shared" si="0"/>
        <v>10.680000000000007</v>
      </c>
      <c r="N4" s="6">
        <f t="shared" si="0"/>
        <v>11.950000000000017</v>
      </c>
      <c r="O4" s="6">
        <f t="shared" si="0"/>
        <v>11.780000000000001</v>
      </c>
      <c r="P4" s="6">
        <f t="shared" si="0"/>
        <v>12.129999999999995</v>
      </c>
      <c r="Q4" s="6">
        <f t="shared" si="0"/>
        <v>10.110000000000014</v>
      </c>
      <c r="R4" s="6">
        <f t="shared" si="0"/>
        <v>9.3799999999999955</v>
      </c>
      <c r="S4" s="6">
        <f t="shared" si="0"/>
        <v>9.1400000000000148</v>
      </c>
      <c r="T4" s="6">
        <f t="shared" si="0"/>
        <v>9.4300000000000068</v>
      </c>
      <c r="U4" s="6">
        <f t="shared" si="0"/>
        <v>10.5</v>
      </c>
      <c r="V4" s="6">
        <f t="shared" si="0"/>
        <v>11.060000000000002</v>
      </c>
      <c r="W4" s="6">
        <f t="shared" si="0"/>
        <v>12.080000000000013</v>
      </c>
      <c r="X4" s="6">
        <f t="shared" si="0"/>
        <v>12.530000000000001</v>
      </c>
      <c r="Y4" s="6">
        <f t="shared" si="0"/>
        <v>13.200000000000017</v>
      </c>
      <c r="Z4" s="6">
        <f t="shared" si="0"/>
        <v>13.050000000000011</v>
      </c>
      <c r="AA4" s="6">
        <f t="shared" si="0"/>
        <v>16.080000000000013</v>
      </c>
      <c r="AB4" s="6">
        <f t="shared" si="0"/>
        <v>12.5</v>
      </c>
      <c r="AC4" s="6">
        <f t="shared" si="0"/>
        <v>12.629999999999995</v>
      </c>
      <c r="AD4" s="6">
        <f t="shared" si="0"/>
        <v>12.810000000000002</v>
      </c>
      <c r="AE4" s="6">
        <f t="shared" si="0"/>
        <v>13.530000000000001</v>
      </c>
      <c r="AF4" s="6">
        <f t="shared" si="0"/>
        <v>14.830000000000013</v>
      </c>
      <c r="AG4" s="6">
        <f t="shared" si="0"/>
        <v>14.550000000000011</v>
      </c>
      <c r="AH4" s="6">
        <f t="shared" si="0"/>
        <v>14.310000000000002</v>
      </c>
      <c r="AI4" s="6">
        <f t="shared" si="0"/>
        <v>13.77000000000001</v>
      </c>
      <c r="AJ4" s="6">
        <f t="shared" si="0"/>
        <v>13.129999999999995</v>
      </c>
      <c r="AK4" s="6">
        <f t="shared" si="0"/>
        <v>12.200000000000017</v>
      </c>
      <c r="AL4" s="6">
        <f t="shared" si="0"/>
        <v>12.510000000000019</v>
      </c>
      <c r="AM4" s="6">
        <f t="shared" si="0"/>
        <v>12.900000000000006</v>
      </c>
      <c r="AN4" s="6">
        <f t="shared" si="0"/>
        <v>13.629999999999995</v>
      </c>
      <c r="AO4" s="6">
        <f t="shared" si="0"/>
        <v>14.050000000000011</v>
      </c>
      <c r="AP4" s="6">
        <f t="shared" si="0"/>
        <v>14.580000000000013</v>
      </c>
      <c r="AQ4" s="6">
        <f t="shared" si="0"/>
        <v>14.789999999999992</v>
      </c>
      <c r="AR4" s="6">
        <f t="shared" si="0"/>
        <v>14.659999999999997</v>
      </c>
      <c r="AS4" s="6">
        <f t="shared" si="0"/>
        <v>14.590000000000003</v>
      </c>
      <c r="AT4" s="6">
        <f t="shared" si="0"/>
        <v>14.610000000000014</v>
      </c>
      <c r="AU4" s="6">
        <f t="shared" si="0"/>
        <v>14.170000000000016</v>
      </c>
      <c r="AV4" s="6">
        <f t="shared" si="0"/>
        <v>14.060000000000002</v>
      </c>
      <c r="AW4" s="6">
        <f t="shared" si="0"/>
        <v>13.460000000000008</v>
      </c>
      <c r="AX4" s="6">
        <f t="shared" si="0"/>
        <v>13.02000000000001</v>
      </c>
      <c r="AY4" s="6">
        <f t="shared" si="0"/>
        <v>12.939999999999998</v>
      </c>
      <c r="AZ4" s="6">
        <f t="shared" si="0"/>
        <v>13.400000000000006</v>
      </c>
      <c r="BA4" s="6">
        <f t="shared" si="0"/>
        <v>13.969999999999999</v>
      </c>
      <c r="BB4" s="6">
        <f t="shared" si="0"/>
        <v>14.260000000000019</v>
      </c>
      <c r="BC4" s="6">
        <f t="shared" si="0"/>
        <v>15.180000000000007</v>
      </c>
      <c r="BD4" s="6">
        <f t="shared" si="0"/>
        <v>14.710000000000008</v>
      </c>
      <c r="BE4" s="6">
        <f t="shared" si="0"/>
        <v>14.330000000000013</v>
      </c>
      <c r="BF4" s="6">
        <f t="shared" si="0"/>
        <v>14</v>
      </c>
      <c r="BG4" s="6">
        <f t="shared" si="0"/>
        <v>13.330000000000013</v>
      </c>
      <c r="BH4" s="6">
        <f t="shared" si="0"/>
        <v>12.580000000000013</v>
      </c>
      <c r="BI4" s="6">
        <f t="shared" si="0"/>
        <v>12.170000000000016</v>
      </c>
      <c r="BJ4" s="6">
        <f t="shared" si="0"/>
        <v>12.430000000000007</v>
      </c>
      <c r="BL4" s="6">
        <f t="shared" si="0"/>
        <v>13.099999999999994</v>
      </c>
      <c r="BM4" s="6">
        <f t="shared" si="0"/>
        <v>13.730000000000018</v>
      </c>
      <c r="BN4" s="6">
        <f t="shared" si="0"/>
        <v>14.069999999999993</v>
      </c>
      <c r="BO4" s="6">
        <f t="shared" si="0"/>
        <v>13.960000000000008</v>
      </c>
      <c r="BP4" s="6">
        <f t="shared" ref="BP4:EA4" si="1">204.9-BP3</f>
        <v>13.240000000000009</v>
      </c>
      <c r="BQ4" s="6">
        <f t="shared" si="1"/>
        <v>10.930000000000007</v>
      </c>
      <c r="BR4" s="6">
        <f t="shared" si="1"/>
        <v>10.629999999999995</v>
      </c>
      <c r="BS4" s="6">
        <f t="shared" si="1"/>
        <v>9.4300000000000068</v>
      </c>
      <c r="BT4" s="6">
        <f t="shared" si="1"/>
        <v>10.909999999999997</v>
      </c>
      <c r="BU4" s="6">
        <f t="shared" si="1"/>
        <v>12.330000000000013</v>
      </c>
      <c r="BV4" s="6">
        <f t="shared" si="1"/>
        <v>12.860000000000014</v>
      </c>
      <c r="BW4" s="6">
        <f t="shared" si="1"/>
        <v>13.450000000000017</v>
      </c>
      <c r="BX4" s="6">
        <f t="shared" si="1"/>
        <v>13.950000000000017</v>
      </c>
      <c r="BY4" s="6">
        <f t="shared" si="1"/>
        <v>13.200000000000017</v>
      </c>
      <c r="BZ4" s="6">
        <f t="shared" si="1"/>
        <v>11.77000000000001</v>
      </c>
      <c r="CA4" s="6">
        <f t="shared" si="1"/>
        <v>11.760000000000019</v>
      </c>
      <c r="CB4" s="6">
        <f t="shared" si="1"/>
        <v>11.400000000000006</v>
      </c>
      <c r="CC4" s="6">
        <f t="shared" si="1"/>
        <v>10.620000000000005</v>
      </c>
      <c r="CD4" s="6">
        <f t="shared" si="1"/>
        <v>10.02000000000001</v>
      </c>
      <c r="CE4" s="6">
        <f t="shared" si="1"/>
        <v>10.870000000000005</v>
      </c>
      <c r="CF4" s="6">
        <f t="shared" si="1"/>
        <v>12.200000000000017</v>
      </c>
      <c r="CG4" s="6">
        <f t="shared" si="1"/>
        <v>12.310000000000002</v>
      </c>
      <c r="CH4" s="6">
        <f t="shared" si="1"/>
        <v>12.539999999999992</v>
      </c>
      <c r="CI4" s="6">
        <f t="shared" si="1"/>
        <v>12.930000000000007</v>
      </c>
      <c r="CJ4" s="6">
        <f t="shared" si="1"/>
        <v>12.980000000000018</v>
      </c>
      <c r="CK4" s="6">
        <f t="shared" si="1"/>
        <v>12.870000000000005</v>
      </c>
      <c r="CL4" s="6">
        <f t="shared" si="1"/>
        <v>12.189999999999998</v>
      </c>
      <c r="CM4" s="6">
        <f t="shared" si="1"/>
        <v>11.969999999999999</v>
      </c>
      <c r="CN4" s="6">
        <f t="shared" si="1"/>
        <v>12.050000000000011</v>
      </c>
      <c r="CO4" s="6">
        <f t="shared" si="1"/>
        <v>11.760000000000019</v>
      </c>
      <c r="CP4" s="6">
        <f t="shared" si="1"/>
        <v>11.950000000000017</v>
      </c>
      <c r="CQ4" s="6">
        <f t="shared" si="1"/>
        <v>12.129999999999995</v>
      </c>
      <c r="CR4" s="6">
        <f t="shared" si="1"/>
        <v>12.379999999999995</v>
      </c>
      <c r="CS4" s="6">
        <f t="shared" si="1"/>
        <v>12.700000000000017</v>
      </c>
      <c r="CT4" s="6">
        <f t="shared" si="1"/>
        <v>13.349999999999994</v>
      </c>
      <c r="CU4" s="6">
        <f t="shared" si="1"/>
        <v>13.680000000000007</v>
      </c>
      <c r="CV4" s="6">
        <f t="shared" si="1"/>
        <v>13.610000000000014</v>
      </c>
      <c r="CY4" s="6">
        <f t="shared" si="1"/>
        <v>12.629999999999995</v>
      </c>
      <c r="DB4" s="6">
        <f t="shared" si="1"/>
        <v>11.830000000000013</v>
      </c>
      <c r="DD4" s="6">
        <f t="shared" si="1"/>
        <v>13.030000000000001</v>
      </c>
      <c r="DW4" s="6">
        <f t="shared" si="1"/>
        <v>10.230000000000018</v>
      </c>
      <c r="DX4" s="6">
        <f t="shared" si="1"/>
        <v>10.030000000000001</v>
      </c>
      <c r="DY4" s="6">
        <f t="shared" si="1"/>
        <v>11.930000000000007</v>
      </c>
      <c r="DZ4" s="6">
        <f t="shared" si="1"/>
        <v>11.930000000000007</v>
      </c>
      <c r="EA4" s="6">
        <f t="shared" si="1"/>
        <v>12.330000000000013</v>
      </c>
      <c r="EB4" s="6">
        <f t="shared" ref="EB4:EG4" si="2">204.9-EB3</f>
        <v>11.330000000000013</v>
      </c>
      <c r="EC4" s="6">
        <f t="shared" si="2"/>
        <v>10.230000000000018</v>
      </c>
      <c r="ED4" s="6">
        <f t="shared" si="2"/>
        <v>12.430000000000007</v>
      </c>
      <c r="EE4" s="6">
        <f t="shared" si="2"/>
        <v>11.430000000000007</v>
      </c>
      <c r="EF4" s="6">
        <f t="shared" si="2"/>
        <v>13.230000000000018</v>
      </c>
      <c r="EG4" s="6">
        <f t="shared" si="2"/>
        <v>13.430000000000007</v>
      </c>
    </row>
    <row r="5" spans="1:137" x14ac:dyDescent="0.3">
      <c r="A5" s="5" t="s">
        <v>16</v>
      </c>
      <c r="B5" s="6">
        <v>199.36</v>
      </c>
      <c r="C5" s="6">
        <v>141.08000000000001</v>
      </c>
      <c r="D5" s="6">
        <v>136.22</v>
      </c>
      <c r="E5" s="6">
        <v>133.91999999999999</v>
      </c>
      <c r="F5" s="6">
        <v>135.27000000000001</v>
      </c>
      <c r="G5" s="6">
        <v>136.16999999999999</v>
      </c>
      <c r="H5" s="6">
        <v>137.4</v>
      </c>
      <c r="I5" s="6">
        <v>139.29</v>
      </c>
      <c r="J5" s="6">
        <v>139.87</v>
      </c>
      <c r="K5" s="6">
        <v>140.12</v>
      </c>
      <c r="L5" s="6">
        <v>139.22999999999999</v>
      </c>
      <c r="M5" s="6">
        <v>140.09</v>
      </c>
      <c r="N5" s="6">
        <v>136.18</v>
      </c>
      <c r="O5" s="6">
        <v>135.13</v>
      </c>
      <c r="P5" s="6">
        <v>136.6</v>
      </c>
      <c r="Q5" s="6">
        <v>138.32</v>
      </c>
      <c r="R5" s="6">
        <v>140.18</v>
      </c>
      <c r="S5" s="6">
        <v>141.31</v>
      </c>
      <c r="T5" s="6">
        <v>141.36000000000001</v>
      </c>
      <c r="U5" s="6">
        <v>140.62</v>
      </c>
      <c r="V5" s="6">
        <v>138.27000000000001</v>
      </c>
      <c r="W5" s="6">
        <v>136.05000000000001</v>
      </c>
      <c r="X5" s="6">
        <v>135.12</v>
      </c>
      <c r="Y5" s="6">
        <v>133.91999999999999</v>
      </c>
      <c r="Z5" s="6">
        <v>134.69</v>
      </c>
      <c r="AA5" s="6">
        <v>135.82</v>
      </c>
      <c r="AB5" s="6">
        <v>137.69</v>
      </c>
      <c r="AC5" s="6">
        <v>137.35</v>
      </c>
      <c r="AD5" s="6">
        <v>136.34</v>
      </c>
      <c r="AE5" s="6">
        <v>133.34</v>
      </c>
      <c r="AF5" s="6">
        <v>130.22</v>
      </c>
      <c r="AG5" s="6">
        <v>133.11000000000001</v>
      </c>
      <c r="AH5" s="6">
        <v>134.43</v>
      </c>
      <c r="AI5" s="6">
        <v>135.83000000000001</v>
      </c>
      <c r="AJ5" s="6">
        <v>135.94</v>
      </c>
      <c r="AK5" s="6">
        <v>136.54</v>
      </c>
      <c r="AL5" s="6">
        <v>136.63</v>
      </c>
      <c r="AM5" s="6">
        <v>135.72999999999999</v>
      </c>
      <c r="AN5" s="6">
        <v>133.35</v>
      </c>
      <c r="AO5" s="6">
        <v>132.59</v>
      </c>
      <c r="AP5" s="6">
        <v>132.30000000000001</v>
      </c>
      <c r="AQ5" s="6">
        <v>130.86000000000001</v>
      </c>
      <c r="AR5" s="6">
        <v>132.6</v>
      </c>
      <c r="AS5" s="6">
        <v>134.6</v>
      </c>
      <c r="AT5" s="6">
        <v>135.13999999999999</v>
      </c>
      <c r="AU5" s="6">
        <v>136.22999999999999</v>
      </c>
      <c r="AV5" s="6">
        <v>136.71</v>
      </c>
      <c r="AW5" s="6">
        <v>137.29</v>
      </c>
      <c r="AX5" s="6">
        <v>135.31</v>
      </c>
      <c r="AY5" s="6">
        <v>133.27000000000001</v>
      </c>
      <c r="AZ5" s="6">
        <v>134.29</v>
      </c>
      <c r="BA5" s="6">
        <v>133.94999999999999</v>
      </c>
      <c r="BB5" s="6">
        <v>133.91</v>
      </c>
      <c r="BC5" s="6">
        <v>130.94999999999999</v>
      </c>
      <c r="BD5" s="6">
        <v>132.03</v>
      </c>
      <c r="BE5" s="6">
        <v>132.97999999999999</v>
      </c>
      <c r="BF5" s="6">
        <v>134.12</v>
      </c>
      <c r="BG5" s="6">
        <v>134.87</v>
      </c>
      <c r="BH5" s="6">
        <v>134.19999999999999</v>
      </c>
      <c r="BI5" s="6">
        <v>134.13999999999999</v>
      </c>
      <c r="BJ5" s="6">
        <v>131.62</v>
      </c>
      <c r="BK5" s="6">
        <v>129.53000000000003</v>
      </c>
      <c r="BL5" s="6">
        <v>131</v>
      </c>
      <c r="BM5" s="6">
        <v>130.75</v>
      </c>
      <c r="BN5" s="6">
        <v>129.9</v>
      </c>
      <c r="BO5" s="6">
        <v>131.74</v>
      </c>
      <c r="BP5" s="6">
        <v>134.08000000000001</v>
      </c>
      <c r="BQ5" s="6">
        <v>135.22999999999999</v>
      </c>
      <c r="BR5" s="6">
        <v>136.58000000000001</v>
      </c>
      <c r="BS5" s="6">
        <v>136.85</v>
      </c>
      <c r="BT5" s="6">
        <v>135.82</v>
      </c>
      <c r="BU5" s="6">
        <v>133.4</v>
      </c>
      <c r="BV5" s="6">
        <v>132.1</v>
      </c>
      <c r="BW5" s="6">
        <v>130.16999999999999</v>
      </c>
      <c r="BX5" s="6">
        <v>129.88999999999999</v>
      </c>
      <c r="BY5" s="6">
        <v>131.88</v>
      </c>
      <c r="BZ5" s="6">
        <v>133.03</v>
      </c>
      <c r="CA5" s="6">
        <v>133.31</v>
      </c>
      <c r="CB5" s="6">
        <v>133.16999999999999</v>
      </c>
      <c r="CC5" s="6">
        <v>134.80000000000001</v>
      </c>
      <c r="CD5" s="6">
        <v>134.19999999999999</v>
      </c>
      <c r="CE5" s="6">
        <v>135.04</v>
      </c>
      <c r="CF5" s="6">
        <v>134.63999999999999</v>
      </c>
      <c r="CG5" s="6">
        <v>133.91999999999999</v>
      </c>
      <c r="CH5" s="6">
        <v>132.22999999999999</v>
      </c>
      <c r="CI5" s="6">
        <v>132.9</v>
      </c>
      <c r="CJ5" s="6">
        <v>132.93</v>
      </c>
      <c r="CK5" s="6">
        <v>133.11000000000001</v>
      </c>
      <c r="CL5" s="6">
        <v>134.1</v>
      </c>
      <c r="CM5" s="6">
        <v>134.27000000000001</v>
      </c>
      <c r="CN5" s="6">
        <v>134.66</v>
      </c>
      <c r="CO5" s="6">
        <v>134.41999999999999</v>
      </c>
      <c r="CP5" s="6">
        <v>134.07</v>
      </c>
      <c r="CQ5" s="6">
        <v>133.72</v>
      </c>
      <c r="CR5" s="6">
        <v>133.44</v>
      </c>
      <c r="CS5" s="6">
        <v>133.82</v>
      </c>
      <c r="CT5" s="6">
        <v>131.91</v>
      </c>
      <c r="CU5" s="6">
        <v>131.78</v>
      </c>
      <c r="CV5" s="6">
        <v>125.03</v>
      </c>
      <c r="CW5" s="6">
        <v>134.82</v>
      </c>
      <c r="CX5" s="6">
        <v>135.91999999999999</v>
      </c>
      <c r="CY5" s="6">
        <v>137.52000000000001</v>
      </c>
      <c r="CZ5" s="6">
        <v>139.32</v>
      </c>
      <c r="DA5" s="6">
        <v>139.41999999999999</v>
      </c>
      <c r="DB5" s="6">
        <v>138.97</v>
      </c>
      <c r="DC5" s="6">
        <v>137.62</v>
      </c>
      <c r="DD5" s="6">
        <v>136.62</v>
      </c>
      <c r="DE5" s="6">
        <v>135.22</v>
      </c>
      <c r="DF5" s="6">
        <v>135.22</v>
      </c>
      <c r="DG5" s="6">
        <v>136.02000000000001</v>
      </c>
      <c r="DH5" s="6">
        <v>137.32</v>
      </c>
      <c r="DI5" s="6">
        <v>138.72</v>
      </c>
      <c r="DJ5" s="6">
        <v>139.02000000000001</v>
      </c>
      <c r="DK5" s="6">
        <v>140.41999999999999</v>
      </c>
      <c r="DL5" s="6">
        <v>141.12</v>
      </c>
      <c r="DM5" s="6">
        <v>141.72</v>
      </c>
      <c r="DN5" s="6">
        <v>140.32</v>
      </c>
      <c r="DO5" s="6">
        <v>141.02000000000001</v>
      </c>
      <c r="DP5" s="6">
        <v>142.62</v>
      </c>
      <c r="DQ5" s="6">
        <v>137.62</v>
      </c>
      <c r="DR5" s="6">
        <v>136.32</v>
      </c>
      <c r="DS5" s="6">
        <v>136.66999999999999</v>
      </c>
      <c r="DT5" s="6">
        <v>144.27000000000001</v>
      </c>
      <c r="DU5" s="6">
        <v>143.12</v>
      </c>
      <c r="DV5" s="6">
        <v>139.62</v>
      </c>
      <c r="DW5" s="6">
        <v>133.62</v>
      </c>
      <c r="DY5" s="6">
        <v>137.41999999999999</v>
      </c>
      <c r="DZ5" s="6">
        <v>138.12</v>
      </c>
      <c r="EA5" s="6">
        <v>138.52000000000001</v>
      </c>
      <c r="EB5" s="6">
        <v>140.52000000000001</v>
      </c>
      <c r="EC5" s="6">
        <v>140.12</v>
      </c>
      <c r="ED5" s="6">
        <v>139.91999999999999</v>
      </c>
      <c r="EE5" s="6">
        <v>141.62</v>
      </c>
      <c r="EF5" s="6">
        <v>135.52000000000001</v>
      </c>
      <c r="EG5" s="6">
        <v>134.91999999999999</v>
      </c>
    </row>
    <row r="6" spans="1:137" x14ac:dyDescent="0.3">
      <c r="A6" t="s">
        <v>0</v>
      </c>
      <c r="C6" s="6">
        <v>58.28</v>
      </c>
      <c r="D6" s="6">
        <v>63.14</v>
      </c>
      <c r="E6" s="6">
        <v>65.44</v>
      </c>
      <c r="F6" s="6">
        <v>64.09</v>
      </c>
      <c r="G6" s="6">
        <v>63.19</v>
      </c>
      <c r="H6" s="6">
        <v>61.959999999999994</v>
      </c>
      <c r="I6" s="6">
        <v>60.07</v>
      </c>
      <c r="J6" s="6">
        <v>59.49</v>
      </c>
      <c r="K6" s="6">
        <v>59.24</v>
      </c>
      <c r="L6" s="6">
        <v>60.13</v>
      </c>
      <c r="M6" s="6">
        <v>59.27</v>
      </c>
      <c r="N6" s="6">
        <v>63.180000000000007</v>
      </c>
      <c r="O6" s="6">
        <v>64.23</v>
      </c>
      <c r="P6" s="6">
        <v>62.760000000000005</v>
      </c>
      <c r="Q6" s="6">
        <v>61.04</v>
      </c>
      <c r="R6" s="6">
        <v>59.18</v>
      </c>
      <c r="S6" s="6">
        <v>58.05</v>
      </c>
      <c r="T6" s="6">
        <v>58</v>
      </c>
      <c r="U6" s="6">
        <v>58.74</v>
      </c>
      <c r="V6" s="6">
        <v>61.09</v>
      </c>
      <c r="W6" s="6">
        <v>63.31</v>
      </c>
      <c r="X6" s="6">
        <v>64.239999999999995</v>
      </c>
      <c r="Y6" s="6">
        <v>65.44</v>
      </c>
      <c r="Z6" s="6">
        <v>64.67</v>
      </c>
      <c r="AA6" s="6">
        <v>63.540000000000006</v>
      </c>
      <c r="AB6" s="6">
        <v>61.67</v>
      </c>
      <c r="AC6" s="6">
        <v>62.010000000000005</v>
      </c>
      <c r="AD6" s="6">
        <v>63.019999999999996</v>
      </c>
      <c r="AE6" s="6">
        <v>66.02</v>
      </c>
      <c r="AF6" s="6">
        <v>69.14</v>
      </c>
      <c r="AG6" s="6">
        <v>66.25</v>
      </c>
      <c r="AH6" s="6">
        <v>64.930000000000007</v>
      </c>
      <c r="AI6" s="6">
        <v>63.53</v>
      </c>
      <c r="AJ6" s="6">
        <v>63.42</v>
      </c>
      <c r="AK6" s="6">
        <v>62.820000000000007</v>
      </c>
      <c r="AL6" s="6">
        <v>62.730000000000004</v>
      </c>
      <c r="AM6" s="6">
        <v>63.629999999999995</v>
      </c>
      <c r="AN6" s="6">
        <v>66.010000000000005</v>
      </c>
      <c r="AO6" s="6">
        <v>66.77</v>
      </c>
      <c r="AP6" s="6">
        <v>67.06</v>
      </c>
      <c r="AQ6" s="6">
        <v>68.5</v>
      </c>
      <c r="AR6" s="6">
        <v>66.760000000000005</v>
      </c>
      <c r="AS6" s="6">
        <v>64.760000000000005</v>
      </c>
      <c r="AT6" s="6">
        <v>64.22</v>
      </c>
      <c r="AU6" s="6">
        <v>63.129999999999995</v>
      </c>
      <c r="AV6" s="6">
        <v>62.650000000000006</v>
      </c>
      <c r="AW6" s="6">
        <v>62.070000000000007</v>
      </c>
      <c r="AX6" s="6">
        <v>64.05</v>
      </c>
      <c r="AY6" s="6">
        <v>66.09</v>
      </c>
      <c r="AZ6" s="6">
        <v>65.070000000000007</v>
      </c>
      <c r="BA6" s="6">
        <v>65.41</v>
      </c>
      <c r="BB6" s="6">
        <v>65.45</v>
      </c>
      <c r="BC6" s="6">
        <v>68.41</v>
      </c>
      <c r="BD6" s="6">
        <v>67.33</v>
      </c>
      <c r="BE6" s="6">
        <v>66.38</v>
      </c>
      <c r="BF6" s="6">
        <v>65.239999999999995</v>
      </c>
      <c r="BG6" s="6">
        <v>64.489999999999995</v>
      </c>
      <c r="BH6" s="6">
        <v>65.16</v>
      </c>
      <c r="BI6" s="6">
        <v>65.22</v>
      </c>
      <c r="BJ6" s="6">
        <v>67.739999999999995</v>
      </c>
      <c r="BK6" s="6">
        <v>69.83</v>
      </c>
      <c r="BL6" s="6">
        <v>68.36</v>
      </c>
      <c r="BM6" s="6">
        <v>68.61</v>
      </c>
      <c r="BN6" s="6">
        <v>69.459999999999994</v>
      </c>
      <c r="BO6" s="6">
        <v>67.62</v>
      </c>
      <c r="BP6" s="6">
        <v>65.28</v>
      </c>
      <c r="BQ6" s="6">
        <v>64.13</v>
      </c>
      <c r="BR6" s="6">
        <v>62.78</v>
      </c>
      <c r="BS6" s="6">
        <v>62.510000000000005</v>
      </c>
      <c r="BT6" s="6">
        <v>63.540000000000006</v>
      </c>
      <c r="BU6" s="6">
        <v>65.959999999999994</v>
      </c>
      <c r="BV6" s="6">
        <v>67.260000000000005</v>
      </c>
      <c r="BW6" s="6">
        <v>69.19</v>
      </c>
      <c r="BX6" s="6">
        <v>69.47</v>
      </c>
      <c r="BY6" s="6">
        <v>67.48</v>
      </c>
      <c r="BZ6" s="6">
        <v>66.33</v>
      </c>
      <c r="CA6" s="6">
        <v>66.05</v>
      </c>
      <c r="CB6" s="6">
        <v>66.19</v>
      </c>
      <c r="CC6" s="6">
        <v>64.56</v>
      </c>
      <c r="CD6" s="6">
        <v>65.16</v>
      </c>
      <c r="CE6" s="6">
        <v>64.320000000000007</v>
      </c>
      <c r="CF6" s="6">
        <v>64.72</v>
      </c>
      <c r="CG6" s="6">
        <v>65.44</v>
      </c>
      <c r="CH6" s="6">
        <v>67.13</v>
      </c>
      <c r="CI6" s="6">
        <v>66.459999999999994</v>
      </c>
      <c r="CJ6" s="6">
        <v>66.430000000000007</v>
      </c>
      <c r="CK6" s="6">
        <v>66.25</v>
      </c>
      <c r="CL6" s="6">
        <v>65.260000000000005</v>
      </c>
      <c r="CM6" s="6">
        <v>65.09</v>
      </c>
      <c r="CN6" s="6">
        <v>64.7</v>
      </c>
      <c r="CO6" s="6">
        <v>64.94</v>
      </c>
      <c r="CP6" s="6">
        <v>65.290000000000006</v>
      </c>
      <c r="CQ6" s="6">
        <v>65.64</v>
      </c>
      <c r="CR6" s="6">
        <v>65.92</v>
      </c>
      <c r="CS6" s="6">
        <v>65.540000000000006</v>
      </c>
      <c r="CT6" s="6">
        <v>67.45</v>
      </c>
      <c r="CU6" s="6">
        <v>67.58</v>
      </c>
      <c r="CV6" s="6">
        <v>74.33</v>
      </c>
      <c r="CW6" s="6">
        <v>64.540000000000006</v>
      </c>
      <c r="CX6" s="6">
        <v>63.44</v>
      </c>
      <c r="CY6" s="6">
        <v>61.84</v>
      </c>
      <c r="CZ6" s="6">
        <v>60.04</v>
      </c>
      <c r="DA6" s="6">
        <v>59.94</v>
      </c>
      <c r="DB6" s="6">
        <v>60.39</v>
      </c>
      <c r="DC6" s="6">
        <v>61.739999999999995</v>
      </c>
      <c r="DD6" s="6">
        <v>62.739999999999995</v>
      </c>
      <c r="DE6" s="6">
        <v>64.14</v>
      </c>
      <c r="DF6" s="6">
        <v>64.14</v>
      </c>
      <c r="DG6" s="6">
        <v>63.34</v>
      </c>
      <c r="DH6" s="6">
        <v>62.040000000000006</v>
      </c>
      <c r="DI6" s="6">
        <v>60.64</v>
      </c>
      <c r="DJ6" s="6">
        <v>60.34</v>
      </c>
      <c r="DK6" s="6">
        <v>58.94</v>
      </c>
      <c r="DL6" s="6">
        <v>58.24</v>
      </c>
      <c r="DM6" s="6">
        <v>57.64</v>
      </c>
      <c r="DN6" s="6">
        <v>59.04</v>
      </c>
      <c r="DO6" s="6">
        <v>58.34</v>
      </c>
      <c r="DP6" s="6">
        <v>56.74</v>
      </c>
      <c r="DQ6" s="6">
        <v>61.739999999999995</v>
      </c>
      <c r="DR6" s="6">
        <v>63.040000000000006</v>
      </c>
      <c r="DS6" s="6">
        <v>62.69</v>
      </c>
      <c r="DT6" s="6">
        <v>55.09</v>
      </c>
      <c r="DU6" s="6">
        <v>56.24</v>
      </c>
      <c r="DV6" s="6">
        <v>59.74</v>
      </c>
      <c r="DW6" s="6">
        <v>65.739999999999995</v>
      </c>
      <c r="DX6" s="6">
        <v>-2.36</v>
      </c>
      <c r="DY6" s="6">
        <v>61.94</v>
      </c>
      <c r="DZ6" s="6">
        <v>61.24</v>
      </c>
      <c r="EA6" s="6">
        <v>60.84</v>
      </c>
      <c r="EB6" s="6">
        <v>58.84</v>
      </c>
      <c r="EC6" s="6">
        <v>59.24</v>
      </c>
      <c r="ED6" s="6">
        <v>59.44</v>
      </c>
      <c r="EE6" s="6">
        <v>57.74</v>
      </c>
      <c r="EF6" s="6">
        <v>63.84</v>
      </c>
      <c r="EG6" s="6">
        <v>64.44</v>
      </c>
    </row>
    <row r="7" spans="1:137" x14ac:dyDescent="0.3">
      <c r="A7" s="5" t="s">
        <v>17</v>
      </c>
      <c r="B7" s="6">
        <v>193.5</v>
      </c>
      <c r="C7" s="6">
        <v>107.06</v>
      </c>
      <c r="D7" s="6">
        <v>99.21</v>
      </c>
      <c r="E7" s="6">
        <v>98.11</v>
      </c>
      <c r="F7" s="6">
        <v>101.21</v>
      </c>
      <c r="G7" s="6">
        <v>111.71</v>
      </c>
      <c r="H7" s="6">
        <v>102.91</v>
      </c>
      <c r="I7" s="6">
        <v>104.68</v>
      </c>
      <c r="J7" s="6">
        <v>105.38</v>
      </c>
      <c r="K7" s="6">
        <v>105.03</v>
      </c>
      <c r="L7" s="6">
        <v>102.49</v>
      </c>
      <c r="M7" s="6">
        <v>105.96</v>
      </c>
      <c r="N7" s="6">
        <v>92.76</v>
      </c>
      <c r="O7" s="6">
        <v>95.69</v>
      </c>
      <c r="P7" s="6">
        <v>99.76</v>
      </c>
      <c r="Q7" s="6">
        <v>103.84</v>
      </c>
      <c r="R7" s="6">
        <v>103.71</v>
      </c>
      <c r="S7" s="6">
        <v>102.5</v>
      </c>
      <c r="T7" s="6">
        <v>106.24</v>
      </c>
      <c r="U7" s="6">
        <v>101.43</v>
      </c>
      <c r="V7" s="6">
        <v>96.51</v>
      </c>
      <c r="W7" s="6">
        <v>89.8</v>
      </c>
      <c r="X7" s="6">
        <v>88.46</v>
      </c>
      <c r="Y7" s="6">
        <v>89.05</v>
      </c>
      <c r="Z7" s="6">
        <v>98.25</v>
      </c>
      <c r="AA7" s="6">
        <v>100.81</v>
      </c>
      <c r="AB7" s="6">
        <v>101.42</v>
      </c>
      <c r="AC7" s="6">
        <v>93.62</v>
      </c>
      <c r="AD7" s="6">
        <v>90.76</v>
      </c>
      <c r="AE7" s="6">
        <v>84.94</v>
      </c>
      <c r="AF7" s="6">
        <v>84.61</v>
      </c>
      <c r="AG7" s="6">
        <v>90.39</v>
      </c>
      <c r="AH7" s="6">
        <v>92</v>
      </c>
      <c r="AI7" s="6">
        <v>94.62</v>
      </c>
      <c r="AJ7" s="6">
        <v>99.14</v>
      </c>
      <c r="AK7" s="6">
        <v>101.59</v>
      </c>
      <c r="AL7" s="6">
        <v>99.95</v>
      </c>
      <c r="AM7" s="6">
        <v>96.39</v>
      </c>
      <c r="AN7" s="6">
        <v>92.19</v>
      </c>
      <c r="AO7" s="6">
        <v>91.86</v>
      </c>
      <c r="AP7" s="6">
        <v>92.14</v>
      </c>
      <c r="AQ7" s="6">
        <v>94.4</v>
      </c>
      <c r="AR7" s="6">
        <v>94.47</v>
      </c>
      <c r="AS7" s="6">
        <v>96.56</v>
      </c>
      <c r="AT7" s="6">
        <v>100.2</v>
      </c>
      <c r="AU7" s="6">
        <v>99.7</v>
      </c>
      <c r="AV7" s="6">
        <v>102.38</v>
      </c>
      <c r="AW7" s="6">
        <v>106.95</v>
      </c>
      <c r="AX7" s="6">
        <v>108.65</v>
      </c>
      <c r="AY7" s="6">
        <v>107.42</v>
      </c>
      <c r="AZ7" s="6">
        <v>102.65</v>
      </c>
      <c r="BA7" s="6">
        <v>96.86</v>
      </c>
      <c r="BB7" s="6">
        <v>96.14</v>
      </c>
      <c r="BC7" s="6">
        <v>89.78</v>
      </c>
      <c r="BD7" s="6">
        <v>99.06</v>
      </c>
      <c r="BE7" s="6">
        <v>100.61</v>
      </c>
      <c r="BF7" s="6">
        <v>104.82</v>
      </c>
      <c r="BG7" s="6">
        <v>106.59</v>
      </c>
      <c r="BH7" s="6">
        <v>106.98</v>
      </c>
      <c r="BI7" s="6">
        <v>111.02</v>
      </c>
      <c r="BJ7" s="6">
        <v>107.16</v>
      </c>
      <c r="BK7" s="6">
        <v>107.83999999999999</v>
      </c>
      <c r="BL7" s="6">
        <v>105.01</v>
      </c>
      <c r="BM7" s="6">
        <v>101.05</v>
      </c>
      <c r="BN7" s="6">
        <v>104.96</v>
      </c>
      <c r="BO7" s="6">
        <v>108.76</v>
      </c>
      <c r="BP7" s="6">
        <v>110.1</v>
      </c>
      <c r="BQ7" s="6">
        <v>112.84</v>
      </c>
      <c r="BR7" s="6">
        <v>114.23</v>
      </c>
      <c r="BS7" s="6">
        <v>113.88</v>
      </c>
      <c r="BT7" s="6">
        <v>112.57</v>
      </c>
      <c r="BU7" s="6">
        <v>105.85</v>
      </c>
      <c r="BV7" s="6">
        <v>104.53</v>
      </c>
      <c r="BW7" s="6">
        <v>102.95</v>
      </c>
      <c r="BX7" s="6">
        <v>98.07</v>
      </c>
      <c r="BY7" s="6">
        <v>104.17</v>
      </c>
      <c r="BZ7" s="6">
        <v>111.24</v>
      </c>
      <c r="CA7" s="6">
        <v>118.4</v>
      </c>
      <c r="CB7" s="6">
        <v>111.13</v>
      </c>
      <c r="CC7" s="6">
        <v>113.32</v>
      </c>
      <c r="CD7" s="6">
        <v>112.43</v>
      </c>
      <c r="CE7" s="6">
        <v>113.86</v>
      </c>
      <c r="CF7" s="6">
        <v>109.4</v>
      </c>
      <c r="CG7" s="6">
        <v>108.37</v>
      </c>
      <c r="CH7" s="6">
        <v>111.63</v>
      </c>
      <c r="CI7" s="6">
        <v>111.45</v>
      </c>
      <c r="CJ7" s="6">
        <v>109.94</v>
      </c>
      <c r="CK7" s="6">
        <v>109.83</v>
      </c>
      <c r="CL7" s="6">
        <v>110.02</v>
      </c>
      <c r="CM7" s="6">
        <v>108.23</v>
      </c>
      <c r="CN7" s="6">
        <v>108.42</v>
      </c>
      <c r="CO7" s="6">
        <v>108.63</v>
      </c>
      <c r="CP7" s="6">
        <v>108.09</v>
      </c>
      <c r="CQ7" s="6">
        <v>129.06</v>
      </c>
      <c r="CR7" s="6">
        <v>108.56</v>
      </c>
      <c r="CS7" s="6">
        <v>111.43</v>
      </c>
      <c r="CT7" s="6">
        <v>111.15</v>
      </c>
      <c r="CU7" s="6">
        <v>113.22</v>
      </c>
      <c r="CV7" s="6">
        <v>115.27</v>
      </c>
      <c r="CW7" s="6">
        <v>110.66</v>
      </c>
      <c r="CX7" s="6">
        <v>110.66</v>
      </c>
      <c r="CY7" s="6">
        <v>110.06</v>
      </c>
      <c r="CZ7" s="6">
        <v>110.56</v>
      </c>
      <c r="DA7" s="6">
        <v>110.66</v>
      </c>
      <c r="DB7" s="6">
        <v>116.06</v>
      </c>
      <c r="DC7" s="6">
        <v>108.16</v>
      </c>
      <c r="DD7" s="6">
        <v>105.86</v>
      </c>
      <c r="DE7" s="6">
        <v>102.06</v>
      </c>
      <c r="DF7" s="6">
        <v>103.36</v>
      </c>
      <c r="DG7" s="6">
        <v>105.76</v>
      </c>
      <c r="DH7" s="6">
        <v>110.66</v>
      </c>
      <c r="DI7" s="6">
        <v>110.66</v>
      </c>
      <c r="DJ7" s="6">
        <v>110.66</v>
      </c>
      <c r="DK7" s="6">
        <v>110.66</v>
      </c>
      <c r="DL7" s="6">
        <v>110.66</v>
      </c>
      <c r="DM7" s="6">
        <v>118.11</v>
      </c>
      <c r="DN7" s="6">
        <v>118.11</v>
      </c>
      <c r="DO7" s="6">
        <v>112.06</v>
      </c>
      <c r="DP7" s="6">
        <v>120.86</v>
      </c>
      <c r="DQ7" s="6">
        <v>104.06</v>
      </c>
      <c r="DR7" s="6">
        <v>103.16</v>
      </c>
      <c r="DS7" s="6">
        <v>105.96</v>
      </c>
      <c r="DT7" s="6">
        <v>118.16</v>
      </c>
      <c r="DU7" s="6">
        <v>118.16</v>
      </c>
      <c r="DV7" s="6">
        <v>118.56</v>
      </c>
      <c r="DW7" s="6">
        <v>119.46</v>
      </c>
      <c r="DY7" s="6">
        <v>106.56</v>
      </c>
      <c r="DZ7" s="6">
        <v>108.16</v>
      </c>
      <c r="EA7" s="6">
        <v>117.96</v>
      </c>
      <c r="EB7" s="6">
        <v>120.56</v>
      </c>
      <c r="EC7" s="6">
        <v>114.26</v>
      </c>
      <c r="ED7" s="6">
        <v>116.26</v>
      </c>
      <c r="EE7" s="6">
        <v>119.16</v>
      </c>
      <c r="EF7" s="6">
        <v>104.06</v>
      </c>
      <c r="EG7" s="6">
        <v>102.96</v>
      </c>
    </row>
    <row r="8" spans="1:137" x14ac:dyDescent="0.3">
      <c r="A8" t="s">
        <v>0</v>
      </c>
      <c r="C8" s="6">
        <v>86.440000000000012</v>
      </c>
      <c r="D8" s="6">
        <v>94.29</v>
      </c>
      <c r="E8" s="6">
        <v>95.39</v>
      </c>
      <c r="F8" s="6">
        <v>92.29</v>
      </c>
      <c r="G8" s="6">
        <v>81.790000000000006</v>
      </c>
      <c r="H8" s="6">
        <v>90.59</v>
      </c>
      <c r="I8" s="6">
        <v>88.820000000000007</v>
      </c>
      <c r="J8" s="6">
        <v>88.12</v>
      </c>
      <c r="K8" s="6">
        <v>88.470000000000013</v>
      </c>
      <c r="L8" s="6">
        <v>91.01</v>
      </c>
      <c r="M8" s="6">
        <v>87.54</v>
      </c>
      <c r="N8" s="6">
        <v>100.74000000000001</v>
      </c>
      <c r="O8" s="6">
        <v>97.81</v>
      </c>
      <c r="P8" s="6">
        <v>93.740000000000009</v>
      </c>
      <c r="Q8" s="6">
        <v>89.660000000000011</v>
      </c>
      <c r="R8" s="6">
        <v>89.79</v>
      </c>
      <c r="S8" s="6">
        <v>91</v>
      </c>
      <c r="T8" s="6">
        <v>87.26</v>
      </c>
      <c r="U8" s="6">
        <v>92.070000000000007</v>
      </c>
      <c r="V8" s="6">
        <v>96.990000000000009</v>
      </c>
      <c r="W8" s="6">
        <v>103.7</v>
      </c>
      <c r="X8" s="6">
        <v>105.04</v>
      </c>
      <c r="Y8" s="6">
        <v>104.45</v>
      </c>
      <c r="Z8" s="6">
        <v>95.25</v>
      </c>
      <c r="AA8" s="6">
        <v>92.690000000000012</v>
      </c>
      <c r="AB8" s="6">
        <v>92.080000000000013</v>
      </c>
      <c r="AC8" s="6">
        <v>99.88000000000001</v>
      </c>
      <c r="AD8" s="6">
        <v>102.74000000000001</v>
      </c>
      <c r="AE8" s="6">
        <v>108.56</v>
      </c>
      <c r="AF8" s="6">
        <v>108.89</v>
      </c>
      <c r="AG8" s="6">
        <v>103.11</v>
      </c>
      <c r="AH8" s="6">
        <v>101.5</v>
      </c>
      <c r="AI8" s="6">
        <v>98.88000000000001</v>
      </c>
      <c r="AJ8" s="6">
        <v>94.36</v>
      </c>
      <c r="AK8" s="6">
        <v>91.910000000000011</v>
      </c>
      <c r="AL8" s="6">
        <v>93.550000000000011</v>
      </c>
      <c r="AM8" s="6">
        <v>97.11</v>
      </c>
      <c r="AN8" s="6">
        <v>101.31</v>
      </c>
      <c r="AO8" s="6">
        <v>101.64</v>
      </c>
      <c r="AP8" s="6">
        <v>101.36</v>
      </c>
      <c r="AQ8" s="6">
        <v>99.100000000000009</v>
      </c>
      <c r="AR8" s="6">
        <v>99.03</v>
      </c>
      <c r="AS8" s="6">
        <v>96.940000000000012</v>
      </c>
      <c r="AT8" s="6">
        <v>93.300000000000011</v>
      </c>
      <c r="AU8" s="6">
        <v>93.800000000000011</v>
      </c>
      <c r="AV8" s="6">
        <v>91.12</v>
      </c>
      <c r="AW8" s="6">
        <v>86.550000000000011</v>
      </c>
      <c r="AX8" s="6">
        <v>84.850000000000009</v>
      </c>
      <c r="AY8" s="6">
        <v>86.080000000000013</v>
      </c>
      <c r="AZ8" s="6">
        <v>90.850000000000009</v>
      </c>
      <c r="BA8" s="6">
        <v>96.64</v>
      </c>
      <c r="BB8" s="6">
        <v>97.36</v>
      </c>
      <c r="BC8" s="6">
        <v>103.72000000000001</v>
      </c>
      <c r="BD8" s="6">
        <v>94.440000000000012</v>
      </c>
      <c r="BE8" s="6">
        <v>92.89</v>
      </c>
      <c r="BF8" s="6">
        <v>88.68</v>
      </c>
      <c r="BG8" s="6">
        <v>86.910000000000011</v>
      </c>
      <c r="BH8" s="6">
        <v>86.52000000000001</v>
      </c>
      <c r="BI8" s="6">
        <v>82.48</v>
      </c>
      <c r="BJ8" s="6">
        <v>86.34</v>
      </c>
      <c r="BK8" s="6">
        <v>85.660000000000011</v>
      </c>
      <c r="BL8" s="6">
        <v>88.490000000000009</v>
      </c>
      <c r="BM8" s="6">
        <v>92.45</v>
      </c>
      <c r="BN8" s="6">
        <v>88.54</v>
      </c>
      <c r="BO8" s="6">
        <v>84.740000000000009</v>
      </c>
      <c r="BP8" s="6">
        <v>83.4</v>
      </c>
      <c r="BQ8" s="6">
        <v>80.660000000000011</v>
      </c>
      <c r="BR8" s="6">
        <v>79.27000000000001</v>
      </c>
      <c r="BS8" s="6">
        <v>79.62</v>
      </c>
      <c r="BT8" s="6">
        <v>80.930000000000007</v>
      </c>
      <c r="BU8" s="6">
        <v>87.65</v>
      </c>
      <c r="BV8" s="6">
        <v>88.970000000000013</v>
      </c>
      <c r="BW8" s="6">
        <v>90.550000000000011</v>
      </c>
      <c r="BX8" s="6">
        <v>95.43</v>
      </c>
      <c r="BY8" s="6">
        <v>89.330000000000013</v>
      </c>
      <c r="BZ8" s="6">
        <v>82.26</v>
      </c>
      <c r="CA8" s="6">
        <v>75.100000000000009</v>
      </c>
      <c r="CB8" s="6">
        <v>82.37</v>
      </c>
      <c r="CC8" s="6">
        <v>80.180000000000007</v>
      </c>
      <c r="CD8" s="6">
        <v>81.070000000000007</v>
      </c>
      <c r="CE8" s="6">
        <v>79.64</v>
      </c>
      <c r="CF8" s="6">
        <v>84.100000000000009</v>
      </c>
      <c r="CG8" s="6">
        <v>85.13000000000001</v>
      </c>
      <c r="CH8" s="6">
        <v>81.87</v>
      </c>
      <c r="CI8" s="6">
        <v>82.050000000000011</v>
      </c>
      <c r="CJ8" s="6">
        <v>83.56</v>
      </c>
      <c r="CK8" s="6">
        <v>83.67</v>
      </c>
      <c r="CL8" s="6">
        <v>83.48</v>
      </c>
      <c r="CM8" s="6">
        <v>85.27000000000001</v>
      </c>
      <c r="CN8" s="6">
        <v>85.080000000000013</v>
      </c>
      <c r="CO8" s="6">
        <v>84.87</v>
      </c>
      <c r="CP8" s="6">
        <v>85.410000000000011</v>
      </c>
      <c r="CQ8" s="6">
        <v>64.440000000000012</v>
      </c>
      <c r="CR8" s="6">
        <v>84.940000000000012</v>
      </c>
      <c r="CS8" s="6">
        <v>82.070000000000007</v>
      </c>
      <c r="CT8" s="6">
        <v>82.350000000000009</v>
      </c>
      <c r="CU8" s="6">
        <v>80.28</v>
      </c>
      <c r="CV8" s="6">
        <v>78.23</v>
      </c>
      <c r="CW8" s="6">
        <v>82.84</v>
      </c>
      <c r="CX8" s="6">
        <v>82.84</v>
      </c>
      <c r="CY8" s="6">
        <v>83.440000000000012</v>
      </c>
      <c r="CZ8" s="6">
        <v>82.940000000000012</v>
      </c>
      <c r="DA8" s="6">
        <v>82.84</v>
      </c>
      <c r="DB8" s="6">
        <v>77.440000000000012</v>
      </c>
      <c r="DC8" s="6">
        <v>85.34</v>
      </c>
      <c r="DD8" s="6">
        <v>87.64</v>
      </c>
      <c r="DE8" s="6">
        <v>91.440000000000012</v>
      </c>
      <c r="DF8" s="6">
        <v>90.14</v>
      </c>
      <c r="DG8" s="6">
        <v>87.740000000000009</v>
      </c>
      <c r="DH8" s="6">
        <v>82.84</v>
      </c>
      <c r="DI8" s="6">
        <v>82.84</v>
      </c>
      <c r="DJ8" s="6">
        <v>82.84</v>
      </c>
      <c r="DK8" s="6">
        <v>82.84</v>
      </c>
      <c r="DL8" s="6">
        <v>82.84</v>
      </c>
      <c r="DM8" s="6">
        <v>75.39</v>
      </c>
      <c r="DN8" s="6">
        <v>75.39</v>
      </c>
      <c r="DO8" s="6">
        <v>81.440000000000012</v>
      </c>
      <c r="DP8" s="6">
        <v>72.64</v>
      </c>
      <c r="DQ8" s="6">
        <v>89.440000000000012</v>
      </c>
      <c r="DR8" s="6">
        <v>90.34</v>
      </c>
      <c r="DS8" s="6">
        <v>87.54</v>
      </c>
      <c r="DT8" s="6">
        <v>75.34</v>
      </c>
      <c r="DU8" s="6">
        <v>75.34</v>
      </c>
      <c r="DV8" s="6">
        <v>74.940000000000012</v>
      </c>
      <c r="DW8" s="6">
        <v>74.040000000000006</v>
      </c>
      <c r="DX8" s="6">
        <v>-2.46</v>
      </c>
      <c r="DY8" s="6">
        <v>86.940000000000012</v>
      </c>
      <c r="DZ8" s="6">
        <v>85.34</v>
      </c>
      <c r="EA8" s="6">
        <v>75.540000000000006</v>
      </c>
      <c r="EB8" s="6">
        <v>72.940000000000012</v>
      </c>
      <c r="EC8" s="6">
        <v>79.240000000000009</v>
      </c>
      <c r="ED8" s="6">
        <v>77.240000000000009</v>
      </c>
      <c r="EE8" s="6">
        <v>74.34</v>
      </c>
      <c r="EF8" s="6">
        <v>89.440000000000012</v>
      </c>
      <c r="EG8" s="6">
        <v>90.54</v>
      </c>
    </row>
    <row r="9" spans="1:137" x14ac:dyDescent="0.3">
      <c r="A9" s="5" t="s">
        <v>23</v>
      </c>
      <c r="B9" s="6">
        <v>197.44</v>
      </c>
      <c r="C9" s="6">
        <v>127.37</v>
      </c>
      <c r="D9" s="6">
        <v>117.17</v>
      </c>
      <c r="E9" s="6">
        <v>115.27</v>
      </c>
      <c r="F9" s="6">
        <v>115.57</v>
      </c>
      <c r="G9" s="6">
        <v>118.42</v>
      </c>
      <c r="H9" s="6">
        <v>122.1</v>
      </c>
      <c r="I9" s="6">
        <v>123.09</v>
      </c>
      <c r="J9" s="6">
        <v>124.82</v>
      </c>
      <c r="K9" s="6">
        <v>125.08</v>
      </c>
      <c r="L9" s="6">
        <v>125.46</v>
      </c>
      <c r="M9" s="6">
        <v>125.68</v>
      </c>
      <c r="N9" s="6">
        <v>120.5</v>
      </c>
      <c r="O9" s="6">
        <v>118.58</v>
      </c>
      <c r="P9" s="6">
        <v>118.96</v>
      </c>
      <c r="Q9" s="6">
        <v>121.87</v>
      </c>
      <c r="R9" s="6">
        <v>122.27</v>
      </c>
      <c r="S9" s="6">
        <v>123.05</v>
      </c>
      <c r="T9" s="6">
        <v>124.52</v>
      </c>
      <c r="U9" s="6">
        <v>122.02</v>
      </c>
      <c r="V9" s="6">
        <v>118.97</v>
      </c>
      <c r="W9" s="6">
        <v>116.78</v>
      </c>
      <c r="X9" s="6">
        <v>113.37</v>
      </c>
      <c r="Y9" s="6">
        <v>110.36</v>
      </c>
      <c r="Z9" s="6">
        <v>114.74</v>
      </c>
      <c r="AA9" s="6">
        <v>115.29</v>
      </c>
      <c r="AB9" s="6">
        <v>112.87</v>
      </c>
      <c r="AC9" s="6">
        <v>113.69</v>
      </c>
      <c r="AD9" s="6">
        <v>113.88</v>
      </c>
      <c r="AE9" s="6">
        <v>107.8</v>
      </c>
      <c r="AF9" s="6">
        <v>110.72</v>
      </c>
      <c r="AG9" s="6">
        <v>114.47</v>
      </c>
      <c r="AH9" s="6">
        <v>116.09</v>
      </c>
      <c r="AI9" s="6">
        <v>119.67</v>
      </c>
      <c r="AJ9" s="6">
        <v>121.53</v>
      </c>
      <c r="AK9" s="6">
        <v>122.56</v>
      </c>
      <c r="AL9" s="6">
        <v>123.11</v>
      </c>
      <c r="AM9" s="6">
        <v>121.15</v>
      </c>
      <c r="AN9" s="6">
        <v>117.16</v>
      </c>
      <c r="AO9" s="6">
        <v>116.87</v>
      </c>
      <c r="AP9" s="6">
        <v>115.85</v>
      </c>
      <c r="AQ9" s="6">
        <v>113.75</v>
      </c>
      <c r="AR9" s="6">
        <v>114.18</v>
      </c>
      <c r="AS9" s="6">
        <v>117.96</v>
      </c>
      <c r="AT9" s="6">
        <v>120.35</v>
      </c>
      <c r="AU9" s="6">
        <v>122.25</v>
      </c>
      <c r="AV9" s="6">
        <v>122.73</v>
      </c>
      <c r="AW9" s="6">
        <v>123.75</v>
      </c>
      <c r="AX9" s="6">
        <v>125.06</v>
      </c>
      <c r="AY9" s="6">
        <v>124.82</v>
      </c>
      <c r="AZ9" s="6">
        <v>124.82</v>
      </c>
      <c r="BA9" s="6">
        <v>121.31</v>
      </c>
      <c r="BB9" s="6">
        <v>121.16</v>
      </c>
      <c r="BC9" s="6">
        <v>114.99</v>
      </c>
      <c r="BD9" s="6">
        <v>118.2</v>
      </c>
      <c r="BE9" s="6">
        <v>119.89</v>
      </c>
      <c r="BF9" s="6">
        <v>122.71</v>
      </c>
      <c r="BG9" s="6">
        <v>123.93</v>
      </c>
      <c r="BH9" s="6">
        <v>125.11</v>
      </c>
      <c r="BI9" s="6">
        <v>126.42</v>
      </c>
      <c r="BJ9" s="6">
        <v>123.97</v>
      </c>
      <c r="BK9" s="6">
        <v>122.89999999999999</v>
      </c>
      <c r="BL9" s="6">
        <v>123.12</v>
      </c>
      <c r="BM9" s="6">
        <v>121.24</v>
      </c>
      <c r="BN9" s="6">
        <v>121.52</v>
      </c>
      <c r="BO9" s="6">
        <v>123.93</v>
      </c>
      <c r="BP9" s="6">
        <v>125.93</v>
      </c>
      <c r="BQ9" s="6">
        <v>127.29</v>
      </c>
      <c r="BR9" s="6">
        <v>128.57</v>
      </c>
      <c r="BS9" s="6">
        <v>128.47</v>
      </c>
      <c r="BT9" s="6">
        <v>127.32</v>
      </c>
      <c r="BU9" s="6">
        <v>123.13</v>
      </c>
      <c r="BV9" s="6">
        <v>118.67</v>
      </c>
      <c r="BW9" s="6">
        <v>119.09</v>
      </c>
      <c r="BX9" s="6">
        <v>117.83</v>
      </c>
      <c r="BY9" s="6">
        <v>120.24</v>
      </c>
      <c r="BZ9" s="6">
        <v>123.45</v>
      </c>
      <c r="CA9" s="6">
        <v>124.38</v>
      </c>
      <c r="CB9" s="6">
        <v>126.56</v>
      </c>
      <c r="CC9" s="6">
        <v>126.85</v>
      </c>
      <c r="CD9" s="6">
        <v>126.53</v>
      </c>
      <c r="CE9" s="6">
        <v>126.38</v>
      </c>
      <c r="CF9" s="6">
        <v>124.85</v>
      </c>
      <c r="CG9" s="6">
        <v>121.49</v>
      </c>
      <c r="CH9" s="6">
        <v>121.34</v>
      </c>
      <c r="CI9" s="6">
        <v>120.98</v>
      </c>
      <c r="CJ9" s="6">
        <v>122.84</v>
      </c>
      <c r="CK9" s="6">
        <v>113.26</v>
      </c>
      <c r="CL9" s="6">
        <v>124.21</v>
      </c>
      <c r="CM9" s="6">
        <v>125.67</v>
      </c>
      <c r="CN9" s="6">
        <v>125.77</v>
      </c>
      <c r="CO9" s="6">
        <v>126.05</v>
      </c>
      <c r="CP9" s="6">
        <v>126.06</v>
      </c>
      <c r="CQ9" s="6">
        <v>126.77</v>
      </c>
      <c r="CR9" s="6">
        <v>125.93</v>
      </c>
      <c r="CS9" s="6">
        <v>126.59</v>
      </c>
      <c r="CT9" s="6">
        <v>126.33</v>
      </c>
      <c r="CU9" s="6">
        <v>126.06</v>
      </c>
      <c r="CV9" s="6">
        <v>127.96</v>
      </c>
      <c r="CW9" s="6">
        <v>128.77000000000001</v>
      </c>
      <c r="CX9" s="6">
        <v>126.27</v>
      </c>
      <c r="CY9" s="6">
        <v>126.67</v>
      </c>
      <c r="CZ9" s="6">
        <v>128.47</v>
      </c>
      <c r="DA9" s="6">
        <v>129.66999999999999</v>
      </c>
      <c r="DB9" s="6">
        <v>129.07</v>
      </c>
      <c r="DC9" s="6">
        <v>125.57</v>
      </c>
      <c r="DD9" s="6">
        <v>123.17</v>
      </c>
      <c r="DE9" s="6">
        <v>120.22</v>
      </c>
      <c r="DF9" s="6">
        <v>121.27</v>
      </c>
      <c r="DG9" s="6">
        <v>123.17</v>
      </c>
      <c r="DH9" s="6">
        <v>125.57</v>
      </c>
      <c r="DI9" s="6">
        <v>126.17</v>
      </c>
      <c r="DJ9" s="6">
        <v>126.67</v>
      </c>
      <c r="DK9" s="6">
        <v>122.97</v>
      </c>
      <c r="DL9" s="6">
        <v>128.47</v>
      </c>
      <c r="DM9" s="6">
        <v>129.77000000000001</v>
      </c>
      <c r="DN9" s="6">
        <v>129.47</v>
      </c>
      <c r="DO9" s="6">
        <v>129.16999999999999</v>
      </c>
      <c r="DP9" s="6">
        <v>133.62</v>
      </c>
      <c r="DQ9" s="6">
        <v>124.01</v>
      </c>
      <c r="DR9" s="6">
        <v>122.37</v>
      </c>
      <c r="DS9" s="6">
        <v>122.97</v>
      </c>
      <c r="DT9" s="6">
        <v>134.47</v>
      </c>
      <c r="DU9" s="6">
        <v>133.47</v>
      </c>
      <c r="DV9" s="6">
        <v>127.87</v>
      </c>
      <c r="DW9" s="6">
        <v>128.37</v>
      </c>
      <c r="DY9" s="6">
        <v>123.87</v>
      </c>
      <c r="DZ9" s="6">
        <v>123.62</v>
      </c>
      <c r="EA9" s="6">
        <v>122.67</v>
      </c>
      <c r="EB9" s="6">
        <v>124.37</v>
      </c>
      <c r="EC9" s="6">
        <v>121.97</v>
      </c>
      <c r="ED9" s="6">
        <v>127.97</v>
      </c>
      <c r="EE9" s="6">
        <v>128.97</v>
      </c>
      <c r="EF9" s="6">
        <v>122.47</v>
      </c>
      <c r="EG9" s="6">
        <v>124.17</v>
      </c>
    </row>
    <row r="10" spans="1:137" x14ac:dyDescent="0.3">
      <c r="A10" t="s">
        <v>0</v>
      </c>
      <c r="C10" s="6">
        <v>70.070000000000007</v>
      </c>
      <c r="D10" s="6">
        <v>80.27000000000001</v>
      </c>
      <c r="E10" s="6">
        <v>82.17</v>
      </c>
      <c r="F10" s="6">
        <v>81.87</v>
      </c>
      <c r="G10" s="6">
        <v>79.02000000000001</v>
      </c>
      <c r="H10" s="6">
        <v>75.34</v>
      </c>
      <c r="I10" s="6">
        <v>74.350000000000009</v>
      </c>
      <c r="J10" s="6">
        <v>72.62</v>
      </c>
      <c r="K10" s="6">
        <v>72.36</v>
      </c>
      <c r="L10" s="6">
        <v>71.98</v>
      </c>
      <c r="M10" s="6">
        <v>71.760000000000005</v>
      </c>
      <c r="N10" s="6">
        <v>76.94</v>
      </c>
      <c r="O10" s="6">
        <v>78.86</v>
      </c>
      <c r="P10" s="6">
        <v>78.48</v>
      </c>
      <c r="Q10" s="6">
        <v>75.570000000000007</v>
      </c>
      <c r="R10" s="6">
        <v>75.17</v>
      </c>
      <c r="S10" s="6">
        <v>74.39</v>
      </c>
      <c r="T10" s="6">
        <v>72.92</v>
      </c>
      <c r="U10" s="6">
        <v>75.42</v>
      </c>
      <c r="V10" s="6">
        <v>78.47</v>
      </c>
      <c r="W10" s="6">
        <v>80.660000000000011</v>
      </c>
      <c r="X10" s="6">
        <v>84.070000000000007</v>
      </c>
      <c r="Y10" s="6">
        <v>87.08</v>
      </c>
      <c r="Z10" s="6">
        <v>82.7</v>
      </c>
      <c r="AA10" s="6">
        <v>82.15</v>
      </c>
      <c r="AB10" s="6">
        <v>84.570000000000007</v>
      </c>
      <c r="AC10" s="6">
        <v>83.75</v>
      </c>
      <c r="AD10" s="6">
        <v>83.56</v>
      </c>
      <c r="AE10" s="6">
        <v>89.64</v>
      </c>
      <c r="AF10" s="6">
        <v>86.72</v>
      </c>
      <c r="AG10" s="6">
        <v>82.97</v>
      </c>
      <c r="AH10" s="6">
        <v>81.350000000000009</v>
      </c>
      <c r="AI10" s="6">
        <v>77.77000000000001</v>
      </c>
      <c r="AJ10" s="6">
        <v>75.910000000000011</v>
      </c>
      <c r="AK10" s="6">
        <v>74.88000000000001</v>
      </c>
      <c r="AL10" s="6">
        <v>74.33</v>
      </c>
      <c r="AM10" s="6">
        <v>76.290000000000006</v>
      </c>
      <c r="AN10" s="6">
        <v>80.28</v>
      </c>
      <c r="AO10" s="6">
        <v>80.570000000000007</v>
      </c>
      <c r="AP10" s="6">
        <v>81.59</v>
      </c>
      <c r="AQ10" s="6">
        <v>83.69</v>
      </c>
      <c r="AR10" s="6">
        <v>83.26</v>
      </c>
      <c r="AS10" s="6">
        <v>79.48</v>
      </c>
      <c r="AT10" s="6">
        <v>77.09</v>
      </c>
      <c r="AU10" s="6">
        <v>75.19</v>
      </c>
      <c r="AV10" s="6">
        <v>74.710000000000008</v>
      </c>
      <c r="AW10" s="6">
        <v>73.69</v>
      </c>
      <c r="AX10" s="6">
        <v>72.38000000000001</v>
      </c>
      <c r="AY10" s="6">
        <v>72.62</v>
      </c>
      <c r="AZ10" s="6">
        <v>72.62</v>
      </c>
      <c r="BA10" s="6">
        <v>76.13000000000001</v>
      </c>
      <c r="BB10" s="6">
        <v>76.28</v>
      </c>
      <c r="BC10" s="6">
        <v>82.45</v>
      </c>
      <c r="BD10" s="6">
        <v>79.240000000000009</v>
      </c>
      <c r="BE10" s="6">
        <v>77.550000000000011</v>
      </c>
      <c r="BF10" s="6">
        <v>74.73</v>
      </c>
      <c r="BG10" s="6">
        <v>73.510000000000005</v>
      </c>
      <c r="BH10" s="6">
        <v>72.33</v>
      </c>
      <c r="BI10" s="6">
        <v>71.02000000000001</v>
      </c>
      <c r="BJ10" s="6">
        <v>73.47</v>
      </c>
      <c r="BK10" s="6">
        <v>74.540000000000006</v>
      </c>
      <c r="BL10" s="6">
        <v>74.320000000000007</v>
      </c>
      <c r="BM10" s="6">
        <v>76.2</v>
      </c>
      <c r="BN10" s="6">
        <v>75.92</v>
      </c>
      <c r="BO10" s="6">
        <v>73.510000000000005</v>
      </c>
      <c r="BP10" s="6">
        <v>71.510000000000005</v>
      </c>
      <c r="BQ10" s="6">
        <v>70.150000000000006</v>
      </c>
      <c r="BR10" s="6">
        <v>68.87</v>
      </c>
      <c r="BS10" s="6">
        <v>68.97</v>
      </c>
      <c r="BT10" s="6">
        <v>70.12</v>
      </c>
      <c r="BU10" s="6">
        <v>74.31</v>
      </c>
      <c r="BV10" s="6">
        <v>78.77000000000001</v>
      </c>
      <c r="BW10" s="6">
        <v>78.350000000000009</v>
      </c>
      <c r="BX10" s="6">
        <v>79.61</v>
      </c>
      <c r="BY10" s="6">
        <v>77.2</v>
      </c>
      <c r="BZ10" s="6">
        <v>73.990000000000009</v>
      </c>
      <c r="CA10" s="6">
        <v>73.06</v>
      </c>
      <c r="CB10" s="6">
        <v>70.88000000000001</v>
      </c>
      <c r="CC10" s="6">
        <v>70.59</v>
      </c>
      <c r="CD10" s="6">
        <v>70.910000000000011</v>
      </c>
      <c r="CE10" s="6">
        <v>71.06</v>
      </c>
      <c r="CF10" s="6">
        <v>72.59</v>
      </c>
      <c r="CG10" s="6">
        <v>75.95</v>
      </c>
      <c r="CH10" s="6">
        <v>76.100000000000009</v>
      </c>
      <c r="CI10" s="6">
        <v>76.460000000000008</v>
      </c>
      <c r="CJ10" s="6">
        <v>74.600000000000009</v>
      </c>
      <c r="CK10" s="6">
        <v>84.18</v>
      </c>
      <c r="CL10" s="6">
        <v>73.23</v>
      </c>
      <c r="CM10" s="6">
        <v>71.77000000000001</v>
      </c>
      <c r="CN10" s="6">
        <v>71.67</v>
      </c>
      <c r="CO10" s="6">
        <v>71.39</v>
      </c>
      <c r="CP10" s="6">
        <v>71.38000000000001</v>
      </c>
      <c r="CQ10" s="6">
        <v>70.67</v>
      </c>
      <c r="CR10" s="6">
        <v>71.510000000000005</v>
      </c>
      <c r="CS10" s="6">
        <v>70.850000000000009</v>
      </c>
      <c r="CT10" s="6">
        <v>71.11</v>
      </c>
      <c r="CU10" s="6">
        <v>71.38000000000001</v>
      </c>
      <c r="CV10" s="6">
        <v>69.48</v>
      </c>
      <c r="CW10" s="6">
        <v>68.67</v>
      </c>
      <c r="CX10" s="6">
        <v>71.17</v>
      </c>
      <c r="CY10" s="6">
        <v>70.77000000000001</v>
      </c>
      <c r="CZ10" s="6">
        <v>68.97</v>
      </c>
      <c r="DA10" s="6">
        <v>67.77000000000001</v>
      </c>
      <c r="DB10" s="6">
        <v>68.37</v>
      </c>
      <c r="DC10" s="6">
        <v>71.87</v>
      </c>
      <c r="DD10" s="6">
        <v>74.27000000000001</v>
      </c>
      <c r="DE10" s="6">
        <v>77.22</v>
      </c>
      <c r="DF10" s="6">
        <v>76.17</v>
      </c>
      <c r="DG10" s="6">
        <v>74.27000000000001</v>
      </c>
      <c r="DH10" s="6">
        <v>71.87</v>
      </c>
      <c r="DI10" s="6">
        <v>71.27000000000001</v>
      </c>
      <c r="DJ10" s="6">
        <v>70.77000000000001</v>
      </c>
      <c r="DK10" s="6">
        <v>74.47</v>
      </c>
      <c r="DL10" s="6">
        <v>68.97</v>
      </c>
      <c r="DM10" s="6">
        <v>67.67</v>
      </c>
      <c r="DN10" s="6">
        <v>67.97</v>
      </c>
      <c r="DO10" s="6">
        <v>68.27000000000001</v>
      </c>
      <c r="DP10" s="6">
        <v>63.82</v>
      </c>
      <c r="DQ10" s="6">
        <v>73.430000000000007</v>
      </c>
      <c r="DR10" s="6">
        <v>75.070000000000007</v>
      </c>
      <c r="DS10" s="6">
        <v>74.47</v>
      </c>
      <c r="DT10" s="6">
        <v>62.969999999999992</v>
      </c>
      <c r="DU10" s="6">
        <v>63.969999999999992</v>
      </c>
      <c r="DV10" s="6">
        <v>69.570000000000007</v>
      </c>
      <c r="DW10" s="6">
        <v>69.070000000000007</v>
      </c>
      <c r="DX10" s="6">
        <v>-2.63</v>
      </c>
      <c r="DY10" s="6">
        <v>73.570000000000007</v>
      </c>
      <c r="DZ10" s="6">
        <v>73.820000000000007</v>
      </c>
      <c r="EA10" s="6">
        <v>74.77000000000001</v>
      </c>
      <c r="EB10" s="6">
        <v>73.070000000000007</v>
      </c>
      <c r="EC10" s="6">
        <v>75.47</v>
      </c>
      <c r="ED10" s="6">
        <v>69.47</v>
      </c>
      <c r="EE10" s="6">
        <v>68.47</v>
      </c>
      <c r="EF10" s="6">
        <v>74.97</v>
      </c>
      <c r="EG10" s="6">
        <v>73.27000000000001</v>
      </c>
    </row>
    <row r="11" spans="1:137" x14ac:dyDescent="0.3">
      <c r="A11" s="5" t="s">
        <v>18</v>
      </c>
      <c r="B11" s="6">
        <v>279.35000000000002</v>
      </c>
      <c r="C11" s="6">
        <v>257.37</v>
      </c>
      <c r="D11" s="6">
        <v>256.57</v>
      </c>
      <c r="E11" s="6">
        <v>255.62</v>
      </c>
      <c r="F11" s="6">
        <v>254.64</v>
      </c>
      <c r="G11" s="6">
        <v>253.52</v>
      </c>
      <c r="H11" s="6">
        <v>254.07</v>
      </c>
      <c r="I11" s="6">
        <v>254.05</v>
      </c>
      <c r="J11" s="6">
        <v>251.83</v>
      </c>
      <c r="K11" s="6">
        <v>251.37</v>
      </c>
      <c r="L11" s="6">
        <v>253.64</v>
      </c>
      <c r="M11" s="6">
        <v>254.64</v>
      </c>
      <c r="N11" s="6">
        <v>254.26</v>
      </c>
      <c r="O11" s="6">
        <v>254.09</v>
      </c>
      <c r="P11" s="6">
        <v>254.12</v>
      </c>
      <c r="Q11" s="6">
        <v>254.79</v>
      </c>
      <c r="R11" s="6">
        <v>255.72</v>
      </c>
      <c r="S11" s="6">
        <v>256.12</v>
      </c>
      <c r="T11" s="6">
        <v>256.58</v>
      </c>
      <c r="U11" s="6">
        <v>256.42</v>
      </c>
      <c r="V11" s="6">
        <v>255.87</v>
      </c>
      <c r="W11" s="6">
        <v>255.03</v>
      </c>
      <c r="X11" s="6">
        <v>234.22</v>
      </c>
      <c r="Y11" s="6">
        <v>253.36</v>
      </c>
      <c r="Z11" s="6">
        <v>253.81</v>
      </c>
      <c r="AA11" s="6">
        <v>253.57</v>
      </c>
      <c r="AB11" s="6">
        <v>254.01</v>
      </c>
      <c r="AC11" s="6">
        <v>253.54</v>
      </c>
      <c r="AD11" s="6">
        <v>252.93</v>
      </c>
      <c r="AE11" s="6">
        <v>251.01</v>
      </c>
      <c r="AF11" s="6">
        <v>249.69</v>
      </c>
      <c r="AG11" s="6">
        <v>250.46</v>
      </c>
      <c r="AH11" s="6">
        <v>251.02</v>
      </c>
      <c r="AI11" s="6">
        <v>251.84</v>
      </c>
      <c r="AJ11" s="6">
        <v>252</v>
      </c>
      <c r="AK11" s="6">
        <v>252.18</v>
      </c>
      <c r="AL11" s="6">
        <v>252.97</v>
      </c>
      <c r="AM11" s="6">
        <v>252.86</v>
      </c>
      <c r="AN11" s="6">
        <v>252.32</v>
      </c>
      <c r="AO11" s="6">
        <v>252.2</v>
      </c>
      <c r="AP11" s="6">
        <v>251.91</v>
      </c>
      <c r="AQ11" s="6">
        <v>251.96</v>
      </c>
      <c r="AR11" s="6">
        <v>252.41</v>
      </c>
      <c r="AS11" s="6">
        <v>252.74</v>
      </c>
      <c r="AT11" s="6">
        <v>253.04</v>
      </c>
      <c r="AU11" s="6">
        <v>253.81</v>
      </c>
      <c r="AV11" s="6">
        <v>254.02</v>
      </c>
      <c r="AW11" s="6">
        <v>254.51</v>
      </c>
      <c r="AX11" s="6">
        <v>255.21</v>
      </c>
      <c r="AY11" s="6">
        <v>255.34</v>
      </c>
      <c r="AZ11" s="6">
        <v>255.34</v>
      </c>
      <c r="BA11" s="6">
        <v>254.71</v>
      </c>
      <c r="BB11" s="6">
        <v>254.72</v>
      </c>
      <c r="BC11" s="6">
        <v>253.42</v>
      </c>
      <c r="BD11" s="6">
        <v>253.93</v>
      </c>
      <c r="BE11" s="6">
        <v>254.17</v>
      </c>
      <c r="BF11" s="6">
        <v>254.66</v>
      </c>
      <c r="BG11" s="6">
        <v>255.09</v>
      </c>
      <c r="BH11" s="6">
        <v>255.84</v>
      </c>
      <c r="BI11" s="6">
        <v>256.52</v>
      </c>
      <c r="BJ11" s="6">
        <v>256.52</v>
      </c>
      <c r="BK11" s="6">
        <v>258.29000000000002</v>
      </c>
      <c r="BL11" s="6">
        <v>256.3</v>
      </c>
      <c r="BM11" s="6">
        <v>255.87</v>
      </c>
      <c r="BN11" s="6">
        <v>255.74</v>
      </c>
      <c r="BO11" s="6">
        <v>255.79</v>
      </c>
      <c r="BP11" s="6">
        <v>256.31</v>
      </c>
      <c r="BQ11" s="6">
        <v>257.43</v>
      </c>
      <c r="BR11" s="6">
        <v>257.79000000000002</v>
      </c>
      <c r="BS11" s="6">
        <v>258.01</v>
      </c>
      <c r="BT11" s="6">
        <v>258.13</v>
      </c>
      <c r="BU11" s="6">
        <v>257.22000000000003</v>
      </c>
      <c r="BV11" s="6">
        <v>256.58</v>
      </c>
      <c r="BW11" s="6">
        <v>256.16000000000003</v>
      </c>
      <c r="BX11" s="6">
        <v>255.79</v>
      </c>
      <c r="BY11" s="6">
        <v>256.76</v>
      </c>
      <c r="BZ11" s="6">
        <v>257.41000000000003</v>
      </c>
      <c r="CA11" s="6">
        <v>257.44</v>
      </c>
      <c r="CB11" s="6">
        <v>257.98</v>
      </c>
      <c r="CC11" s="6">
        <v>258.18</v>
      </c>
      <c r="CD11" s="6">
        <v>258.81</v>
      </c>
      <c r="CE11" s="6">
        <v>258.14</v>
      </c>
      <c r="CF11" s="6">
        <v>257.47000000000003</v>
      </c>
      <c r="CG11" s="6">
        <v>257.55</v>
      </c>
      <c r="CH11" s="6">
        <v>257.13</v>
      </c>
      <c r="CI11" s="6">
        <v>256.83</v>
      </c>
      <c r="CJ11" s="6">
        <v>256.81</v>
      </c>
      <c r="CK11" s="6">
        <v>255.23</v>
      </c>
      <c r="CL11" s="6">
        <v>255.8</v>
      </c>
      <c r="CM11" s="6">
        <v>256.39999999999998</v>
      </c>
      <c r="CN11" s="6">
        <v>256.75</v>
      </c>
      <c r="CO11" s="6">
        <v>256.94</v>
      </c>
      <c r="CP11" s="6">
        <v>256.97000000000003</v>
      </c>
      <c r="CQ11" s="6">
        <v>256.55</v>
      </c>
      <c r="CR11" s="6">
        <v>255.97</v>
      </c>
      <c r="CS11" s="6">
        <v>255.61</v>
      </c>
      <c r="CT11" s="6">
        <v>254.73</v>
      </c>
      <c r="CU11" s="6">
        <v>254.58</v>
      </c>
      <c r="CV11" s="6">
        <v>254.38</v>
      </c>
      <c r="CW11" s="6">
        <v>254.57</v>
      </c>
      <c r="CX11" s="6">
        <v>254.52</v>
      </c>
      <c r="CY11" s="6">
        <v>254.67</v>
      </c>
      <c r="CZ11" s="6">
        <v>255.32</v>
      </c>
      <c r="DA11" s="6">
        <v>255.87</v>
      </c>
      <c r="DB11" s="6">
        <v>255.62</v>
      </c>
      <c r="DC11" s="6">
        <v>255.02</v>
      </c>
      <c r="DD11" s="6">
        <v>254.62</v>
      </c>
      <c r="DE11" s="6">
        <v>253.12</v>
      </c>
      <c r="DF11" s="6">
        <v>252.62</v>
      </c>
      <c r="DG11" s="6">
        <v>253.02</v>
      </c>
      <c r="DH11" s="6">
        <v>253.72</v>
      </c>
      <c r="DI11" s="6">
        <v>254.32</v>
      </c>
      <c r="DJ11" s="6">
        <v>254.62</v>
      </c>
      <c r="DK11" s="6">
        <v>255.92</v>
      </c>
      <c r="DL11" s="6">
        <v>256.42</v>
      </c>
      <c r="DM11" s="6">
        <v>257.32</v>
      </c>
      <c r="DN11" s="6">
        <v>257.12</v>
      </c>
      <c r="DO11" s="6">
        <v>257.12</v>
      </c>
      <c r="DP11" s="6">
        <v>259.32</v>
      </c>
      <c r="DQ11" s="6">
        <v>258.82</v>
      </c>
      <c r="DR11" s="6">
        <v>258.72000000000003</v>
      </c>
      <c r="DS11" s="6">
        <v>258.62</v>
      </c>
      <c r="DT11" s="6">
        <v>258.12</v>
      </c>
      <c r="DU11" s="6">
        <v>258.42</v>
      </c>
      <c r="DV11" s="6">
        <v>282.12</v>
      </c>
      <c r="DW11" s="6">
        <v>258.82</v>
      </c>
      <c r="DY11" s="6">
        <v>257.22000000000003</v>
      </c>
      <c r="DZ11" s="6">
        <v>257.32</v>
      </c>
      <c r="EA11" s="6">
        <v>257.22000000000003</v>
      </c>
      <c r="EB11" s="6">
        <v>257.62</v>
      </c>
      <c r="EC11" s="6">
        <v>256.72000000000003</v>
      </c>
      <c r="ED11" s="6">
        <v>253.22</v>
      </c>
      <c r="EE11" s="6">
        <v>253.52</v>
      </c>
      <c r="EF11" s="6">
        <v>252.02</v>
      </c>
      <c r="EG11" s="6">
        <v>250.62</v>
      </c>
    </row>
    <row r="12" spans="1:137" x14ac:dyDescent="0.3">
      <c r="A12" t="s">
        <v>0</v>
      </c>
      <c r="C12" s="6">
        <v>21.98</v>
      </c>
      <c r="D12" s="6">
        <v>22.78</v>
      </c>
      <c r="E12" s="6">
        <v>23.73</v>
      </c>
      <c r="F12" s="6">
        <v>24.71</v>
      </c>
      <c r="G12" s="6">
        <v>25.830000000000002</v>
      </c>
      <c r="H12" s="6">
        <v>25.28</v>
      </c>
      <c r="I12" s="6">
        <v>25.3</v>
      </c>
      <c r="J12" s="6">
        <v>27.52</v>
      </c>
      <c r="K12" s="6">
        <v>27.98</v>
      </c>
      <c r="L12" s="6">
        <v>25.71</v>
      </c>
      <c r="M12" s="6">
        <v>24.71</v>
      </c>
      <c r="N12" s="6">
        <v>25.09</v>
      </c>
      <c r="O12" s="6">
        <v>25.26</v>
      </c>
      <c r="P12" s="6">
        <v>25.23</v>
      </c>
      <c r="Q12" s="6">
        <v>24.56</v>
      </c>
      <c r="R12" s="6">
        <v>23.63</v>
      </c>
      <c r="S12" s="6">
        <v>23.23</v>
      </c>
      <c r="T12" s="6">
        <v>22.77</v>
      </c>
      <c r="U12" s="6">
        <v>22.93</v>
      </c>
      <c r="V12" s="6">
        <v>23.48</v>
      </c>
      <c r="W12" s="6">
        <v>24.32</v>
      </c>
      <c r="X12" s="6">
        <v>45.129999999999995</v>
      </c>
      <c r="Y12" s="6">
        <v>25.990000000000002</v>
      </c>
      <c r="Z12" s="6">
        <v>25.54</v>
      </c>
      <c r="AA12" s="6">
        <v>25.78</v>
      </c>
      <c r="AB12" s="6">
        <v>25.34</v>
      </c>
      <c r="AC12" s="6">
        <v>25.81</v>
      </c>
      <c r="AD12" s="6">
        <v>26.42</v>
      </c>
      <c r="AE12" s="6">
        <v>28.34</v>
      </c>
      <c r="AF12" s="6">
        <v>29.66</v>
      </c>
      <c r="AG12" s="6">
        <v>28.89</v>
      </c>
      <c r="AH12" s="6">
        <v>28.330000000000002</v>
      </c>
      <c r="AI12" s="6">
        <v>27.51</v>
      </c>
      <c r="AJ12" s="6">
        <v>27.35</v>
      </c>
      <c r="AK12" s="6">
        <v>27.17</v>
      </c>
      <c r="AL12" s="6">
        <v>26.38</v>
      </c>
      <c r="AM12" s="6">
        <v>26.490000000000002</v>
      </c>
      <c r="AN12" s="6">
        <v>27.03</v>
      </c>
      <c r="AO12" s="6">
        <v>27.150000000000002</v>
      </c>
      <c r="AP12" s="6">
        <v>27.44</v>
      </c>
      <c r="AQ12" s="6">
        <v>27.39</v>
      </c>
      <c r="AR12" s="6">
        <v>26.94</v>
      </c>
      <c r="AS12" s="6">
        <v>26.61</v>
      </c>
      <c r="AT12" s="6">
        <v>26.31</v>
      </c>
      <c r="AU12" s="6">
        <v>25.54</v>
      </c>
      <c r="AV12" s="6">
        <v>25.330000000000002</v>
      </c>
      <c r="AW12" s="6">
        <v>24.84</v>
      </c>
      <c r="AX12" s="6">
        <v>24.14</v>
      </c>
      <c r="AY12" s="6">
        <v>24.01</v>
      </c>
      <c r="AZ12" s="6">
        <v>24.01</v>
      </c>
      <c r="BA12" s="6">
        <v>24.64</v>
      </c>
      <c r="BB12" s="6">
        <v>24.63</v>
      </c>
      <c r="BC12" s="6">
        <v>25.93</v>
      </c>
      <c r="BD12" s="6">
        <v>25.42</v>
      </c>
      <c r="BE12" s="6">
        <v>25.18</v>
      </c>
      <c r="BF12" s="6">
        <v>24.69</v>
      </c>
      <c r="BG12" s="6">
        <v>24.26</v>
      </c>
      <c r="BH12" s="6">
        <v>23.51</v>
      </c>
      <c r="BI12" s="6">
        <v>22.830000000000002</v>
      </c>
      <c r="BJ12" s="6">
        <v>22.830000000000002</v>
      </c>
      <c r="BK12" s="6">
        <v>21.06</v>
      </c>
      <c r="BL12" s="6">
        <v>23.05</v>
      </c>
      <c r="BM12" s="6">
        <v>23.48</v>
      </c>
      <c r="BN12" s="6">
        <v>23.61</v>
      </c>
      <c r="BO12" s="6">
        <v>23.56</v>
      </c>
      <c r="BP12" s="6">
        <v>23.04</v>
      </c>
      <c r="BQ12" s="6">
        <v>21.92</v>
      </c>
      <c r="BR12" s="6">
        <v>21.56</v>
      </c>
      <c r="BS12" s="6">
        <v>21.34</v>
      </c>
      <c r="BT12" s="6">
        <v>21.22</v>
      </c>
      <c r="BU12" s="6">
        <v>22.13</v>
      </c>
      <c r="BV12" s="6">
        <v>22.77</v>
      </c>
      <c r="BW12" s="6">
        <v>23.19</v>
      </c>
      <c r="BX12" s="6">
        <v>23.56</v>
      </c>
      <c r="BY12" s="6">
        <v>22.59</v>
      </c>
      <c r="BZ12" s="6">
        <v>21.94</v>
      </c>
      <c r="CA12" s="6">
        <v>21.91</v>
      </c>
      <c r="CB12" s="6">
        <v>21.37</v>
      </c>
      <c r="CC12" s="6">
        <v>21.17</v>
      </c>
      <c r="CD12" s="6">
        <v>20.54</v>
      </c>
      <c r="CE12" s="6">
        <v>21.21</v>
      </c>
      <c r="CF12" s="6">
        <v>21.88</v>
      </c>
      <c r="CG12" s="6">
        <v>21.8</v>
      </c>
      <c r="CH12" s="6">
        <v>22.22</v>
      </c>
      <c r="CI12" s="6">
        <v>22.52</v>
      </c>
      <c r="CJ12" s="6">
        <v>22.54</v>
      </c>
      <c r="CK12" s="6">
        <v>24.12</v>
      </c>
      <c r="CL12" s="6">
        <v>23.55</v>
      </c>
      <c r="CM12" s="6">
        <v>22.95</v>
      </c>
      <c r="CN12" s="6">
        <v>22.6</v>
      </c>
      <c r="CO12" s="6">
        <v>22.41</v>
      </c>
      <c r="CP12" s="6">
        <v>22.38</v>
      </c>
      <c r="CQ12" s="6">
        <v>22.8</v>
      </c>
      <c r="CR12" s="6">
        <v>23.38</v>
      </c>
      <c r="CS12" s="6">
        <v>23.740000000000002</v>
      </c>
      <c r="CT12" s="6">
        <v>24.62</v>
      </c>
      <c r="CU12" s="6">
        <v>24.77</v>
      </c>
      <c r="CV12" s="6">
        <v>24.97</v>
      </c>
      <c r="CW12" s="6">
        <v>24.78</v>
      </c>
      <c r="CX12" s="6">
        <v>24.830000000000002</v>
      </c>
      <c r="CY12" s="6">
        <v>24.68</v>
      </c>
      <c r="CZ12" s="6">
        <v>24.03</v>
      </c>
      <c r="DA12" s="6">
        <v>23.48</v>
      </c>
      <c r="DB12" s="6">
        <v>23.73</v>
      </c>
      <c r="DC12" s="6">
        <v>24.330000000000002</v>
      </c>
      <c r="DD12" s="6">
        <v>24.73</v>
      </c>
      <c r="DE12" s="6">
        <v>26.23</v>
      </c>
      <c r="DF12" s="6">
        <v>26.73</v>
      </c>
      <c r="DG12" s="6">
        <v>26.330000000000002</v>
      </c>
      <c r="DH12" s="6">
        <v>25.63</v>
      </c>
      <c r="DI12" s="6">
        <v>25.03</v>
      </c>
      <c r="DJ12" s="6">
        <v>24.73</v>
      </c>
      <c r="DK12" s="6">
        <v>23.43</v>
      </c>
      <c r="DL12" s="6">
        <v>22.93</v>
      </c>
      <c r="DM12" s="6">
        <v>22.03</v>
      </c>
      <c r="DN12" s="6">
        <v>22.23</v>
      </c>
      <c r="DO12" s="6">
        <v>22.23</v>
      </c>
      <c r="DP12" s="6">
        <v>20.03</v>
      </c>
      <c r="DQ12" s="6">
        <v>20.53</v>
      </c>
      <c r="DR12" s="6">
        <v>20.63</v>
      </c>
      <c r="DS12" s="6">
        <v>20.73</v>
      </c>
      <c r="DT12" s="6">
        <v>21.23</v>
      </c>
      <c r="DU12" s="6">
        <v>20.93</v>
      </c>
      <c r="DV12" s="6">
        <v>-2.77</v>
      </c>
      <c r="DW12" s="6">
        <v>20.53</v>
      </c>
      <c r="DX12" s="6">
        <v>-2.77</v>
      </c>
      <c r="DY12" s="6">
        <v>22.13</v>
      </c>
      <c r="DZ12" s="6">
        <v>22.03</v>
      </c>
      <c r="EA12" s="6">
        <v>22.13</v>
      </c>
      <c r="EB12" s="6">
        <v>21.73</v>
      </c>
      <c r="EC12" s="6">
        <v>22.63</v>
      </c>
      <c r="ED12" s="6">
        <v>26.13</v>
      </c>
      <c r="EE12" s="6">
        <v>25.830000000000002</v>
      </c>
      <c r="EF12" s="6">
        <v>27.330000000000002</v>
      </c>
      <c r="EG12" s="6">
        <v>28.73</v>
      </c>
    </row>
    <row r="13" spans="1:137" x14ac:dyDescent="0.3">
      <c r="A13" s="5" t="s">
        <v>22</v>
      </c>
      <c r="B13" s="6">
        <v>226.75</v>
      </c>
      <c r="Y13" s="6">
        <v>224.03</v>
      </c>
      <c r="Z13" s="6">
        <v>224.17</v>
      </c>
      <c r="AA13" s="6">
        <v>224.11</v>
      </c>
      <c r="AB13" s="6">
        <v>224.4</v>
      </c>
      <c r="AC13" s="6">
        <v>224.13</v>
      </c>
      <c r="AD13" s="6">
        <v>224.01</v>
      </c>
      <c r="AE13" s="6">
        <v>223.5</v>
      </c>
      <c r="AF13" s="6">
        <v>222.35</v>
      </c>
      <c r="AG13" s="6">
        <v>222.3</v>
      </c>
      <c r="AH13" s="6">
        <v>222.46</v>
      </c>
      <c r="AI13" s="6">
        <v>222.47</v>
      </c>
      <c r="AJ13" s="6">
        <v>222.7</v>
      </c>
      <c r="AK13" s="6">
        <v>222.97</v>
      </c>
      <c r="AL13" s="6">
        <v>223.08</v>
      </c>
      <c r="AM13" s="6">
        <v>222.81</v>
      </c>
      <c r="AN13" s="6">
        <v>222.54</v>
      </c>
      <c r="AO13" s="6">
        <v>222.44</v>
      </c>
      <c r="AP13" s="6">
        <v>222.15</v>
      </c>
      <c r="AQ13" s="6">
        <v>221.79</v>
      </c>
      <c r="AR13" s="6">
        <v>221.86</v>
      </c>
      <c r="AS13" s="6">
        <v>221.66</v>
      </c>
      <c r="AT13" s="6">
        <v>221.52</v>
      </c>
      <c r="AU13" s="6">
        <v>221.91</v>
      </c>
      <c r="AV13" s="6">
        <v>221.89</v>
      </c>
      <c r="AW13" s="6">
        <v>221.96</v>
      </c>
      <c r="AX13" s="6">
        <v>221.96</v>
      </c>
      <c r="AY13" s="6">
        <v>221.84</v>
      </c>
      <c r="AZ13" s="6">
        <v>221.65</v>
      </c>
      <c r="BA13" s="6">
        <v>221.42</v>
      </c>
      <c r="BB13" s="6">
        <v>221.37</v>
      </c>
      <c r="BC13" s="6">
        <v>221.07</v>
      </c>
      <c r="BD13" s="6">
        <v>221.59</v>
      </c>
      <c r="BE13" s="6">
        <v>221.81</v>
      </c>
      <c r="BF13" s="6">
        <v>221.9</v>
      </c>
      <c r="BG13" s="6">
        <v>222.02</v>
      </c>
      <c r="BH13" s="6">
        <v>222.16</v>
      </c>
      <c r="BI13" s="6">
        <v>222.71</v>
      </c>
      <c r="BJ13" s="6">
        <v>222.41</v>
      </c>
      <c r="BL13" s="6">
        <v>222.44</v>
      </c>
      <c r="BM13" s="6">
        <v>221.5</v>
      </c>
      <c r="BN13" s="6">
        <v>220.73</v>
      </c>
      <c r="BO13" s="6">
        <v>221.31</v>
      </c>
      <c r="BP13" s="6">
        <v>221.87</v>
      </c>
      <c r="BQ13" s="6">
        <v>219.93</v>
      </c>
      <c r="BR13" s="6">
        <v>222.84</v>
      </c>
      <c r="BS13" s="6">
        <v>223.15</v>
      </c>
      <c r="BT13" s="6">
        <v>222.83</v>
      </c>
      <c r="BU13" s="6">
        <v>221.36</v>
      </c>
      <c r="BV13" s="6">
        <v>220.65</v>
      </c>
      <c r="BW13" s="6">
        <v>219.96</v>
      </c>
      <c r="BX13" s="6">
        <v>219.47</v>
      </c>
      <c r="BY13" s="6">
        <v>221</v>
      </c>
      <c r="BZ13" s="6">
        <v>221.86</v>
      </c>
      <c r="CA13" s="6">
        <v>220.92</v>
      </c>
      <c r="CB13" s="6">
        <v>222.39</v>
      </c>
      <c r="CC13" s="6">
        <v>222.66</v>
      </c>
      <c r="CD13" s="6">
        <v>223.09</v>
      </c>
      <c r="CE13" s="6">
        <v>222.99</v>
      </c>
      <c r="CF13" s="6">
        <v>221.55</v>
      </c>
      <c r="CG13" s="6">
        <v>222.03</v>
      </c>
      <c r="CH13" s="6">
        <v>221.73</v>
      </c>
      <c r="CI13" s="6">
        <v>221.21</v>
      </c>
      <c r="CJ13" s="6">
        <v>221.52</v>
      </c>
      <c r="CK13" s="6">
        <v>221.89</v>
      </c>
      <c r="CL13" s="6">
        <v>222.61</v>
      </c>
      <c r="CM13" s="6">
        <v>222.86</v>
      </c>
      <c r="CN13" s="6">
        <v>222.95</v>
      </c>
      <c r="CO13" s="6">
        <v>223.16</v>
      </c>
      <c r="CP13" s="6">
        <v>223.09</v>
      </c>
      <c r="CQ13" s="6">
        <v>222.41</v>
      </c>
      <c r="CR13" s="6">
        <v>221.38</v>
      </c>
      <c r="CS13" s="6">
        <v>220.92</v>
      </c>
      <c r="CT13" s="6">
        <v>219.98</v>
      </c>
      <c r="CU13" s="6">
        <v>220.72</v>
      </c>
      <c r="CV13" s="6">
        <v>221.21</v>
      </c>
      <c r="CW13" s="6">
        <v>221.71</v>
      </c>
      <c r="CX13" s="6">
        <v>221.91</v>
      </c>
      <c r="CY13" s="6">
        <v>222.51</v>
      </c>
      <c r="CZ13" s="6">
        <v>222.51</v>
      </c>
      <c r="DA13" s="6">
        <v>222.81</v>
      </c>
      <c r="DB13" s="6">
        <v>222.66</v>
      </c>
      <c r="DC13" s="6">
        <v>221.11</v>
      </c>
      <c r="DD13" s="6">
        <v>220.81</v>
      </c>
      <c r="DE13" s="6">
        <v>220.41</v>
      </c>
      <c r="DF13" s="6">
        <v>220.81</v>
      </c>
      <c r="DG13" s="6">
        <v>221.41</v>
      </c>
      <c r="DH13" s="6">
        <v>221.91</v>
      </c>
      <c r="DI13" s="6">
        <v>222.31</v>
      </c>
      <c r="DJ13" s="6">
        <v>222.51</v>
      </c>
      <c r="DK13" s="6">
        <v>222.91</v>
      </c>
      <c r="DL13" s="6">
        <v>223.21</v>
      </c>
      <c r="DM13" s="6">
        <v>223.61</v>
      </c>
      <c r="DN13" s="6">
        <v>223.36</v>
      </c>
      <c r="DO13" s="6">
        <v>223.31</v>
      </c>
      <c r="DP13" s="6">
        <v>224.01</v>
      </c>
      <c r="DQ13" s="6">
        <v>225.01</v>
      </c>
      <c r="DR13" s="6">
        <v>225.46</v>
      </c>
      <c r="DS13" s="6">
        <v>225.21</v>
      </c>
      <c r="DT13" s="6">
        <v>224.61</v>
      </c>
      <c r="DU13" s="6">
        <v>224.31</v>
      </c>
      <c r="DW13" s="6">
        <v>224.21</v>
      </c>
      <c r="DX13" s="6">
        <v>224.41</v>
      </c>
      <c r="DY13" s="6">
        <v>223.91</v>
      </c>
      <c r="DZ13" s="6">
        <v>224.31</v>
      </c>
      <c r="EA13" s="6">
        <v>224.21</v>
      </c>
      <c r="EB13" s="6">
        <v>225.01</v>
      </c>
      <c r="EC13" s="6">
        <v>224.91</v>
      </c>
      <c r="ED13" s="6">
        <v>224.21</v>
      </c>
      <c r="EE13" s="6">
        <v>224.81</v>
      </c>
      <c r="EF13" s="6">
        <v>221.91</v>
      </c>
      <c r="EG13" s="6">
        <v>222.31</v>
      </c>
    </row>
    <row r="14" spans="1:137" x14ac:dyDescent="0.3">
      <c r="A14" t="s">
        <v>0</v>
      </c>
      <c r="Y14" s="6">
        <v>2.7199999999999998</v>
      </c>
      <c r="Z14" s="6">
        <v>2.58</v>
      </c>
      <c r="AA14" s="6">
        <v>2.6399999999999997</v>
      </c>
      <c r="AB14" s="6">
        <v>2.3499999999999996</v>
      </c>
      <c r="AC14" s="6">
        <v>2.62</v>
      </c>
      <c r="AD14" s="6">
        <v>2.74</v>
      </c>
      <c r="AE14" s="6">
        <v>3.25</v>
      </c>
      <c r="AF14" s="6">
        <v>4.4000000000000004</v>
      </c>
      <c r="AG14" s="6">
        <v>4.45</v>
      </c>
      <c r="AH14" s="6">
        <v>4.29</v>
      </c>
      <c r="AI14" s="6">
        <v>4.28</v>
      </c>
      <c r="AJ14" s="6">
        <v>4.05</v>
      </c>
      <c r="AK14" s="6">
        <v>3.7800000000000002</v>
      </c>
      <c r="AL14" s="6">
        <v>3.67</v>
      </c>
      <c r="AM14" s="6">
        <v>3.9400000000000004</v>
      </c>
      <c r="AN14" s="6">
        <v>4.21</v>
      </c>
      <c r="AO14" s="6">
        <v>4.3099999999999996</v>
      </c>
      <c r="AP14" s="6">
        <v>4.6000000000000005</v>
      </c>
      <c r="AQ14" s="6">
        <v>4.96</v>
      </c>
      <c r="AR14" s="6">
        <v>4.8899999999999997</v>
      </c>
      <c r="AS14" s="6">
        <v>5.0900000000000007</v>
      </c>
      <c r="AT14" s="6">
        <v>5.2299999999999995</v>
      </c>
      <c r="AU14" s="6">
        <v>4.8400000000000007</v>
      </c>
      <c r="AV14" s="6">
        <v>4.8600000000000003</v>
      </c>
      <c r="AW14" s="6">
        <v>4.79</v>
      </c>
      <c r="AX14" s="6">
        <v>4.79</v>
      </c>
      <c r="AY14" s="6">
        <v>4.9099999999999993</v>
      </c>
      <c r="AZ14" s="6">
        <v>5.1000000000000005</v>
      </c>
      <c r="BA14" s="6">
        <v>5.3299999999999992</v>
      </c>
      <c r="BB14" s="6">
        <v>5.38</v>
      </c>
      <c r="BC14" s="6">
        <v>5.6800000000000006</v>
      </c>
      <c r="BD14" s="6">
        <v>5.1599999999999993</v>
      </c>
      <c r="BE14" s="6">
        <v>4.9400000000000004</v>
      </c>
      <c r="BF14" s="6">
        <v>4.8500000000000005</v>
      </c>
      <c r="BG14" s="6">
        <v>4.7299999999999995</v>
      </c>
      <c r="BH14" s="6">
        <v>4.5900000000000007</v>
      </c>
      <c r="BI14" s="6">
        <v>4.04</v>
      </c>
      <c r="BJ14" s="6">
        <v>4.34</v>
      </c>
      <c r="BL14" s="6">
        <v>4.3099999999999996</v>
      </c>
      <c r="BM14" s="6">
        <v>5.2500000000000009</v>
      </c>
      <c r="BN14" s="6">
        <v>6.0200000000000005</v>
      </c>
      <c r="BO14" s="6">
        <v>5.44</v>
      </c>
      <c r="BP14" s="6">
        <v>4.88</v>
      </c>
      <c r="BQ14" s="6">
        <v>6.8199999999999994</v>
      </c>
      <c r="BR14" s="6">
        <v>3.91</v>
      </c>
      <c r="BS14" s="6">
        <v>3.5999999999999996</v>
      </c>
      <c r="BT14" s="6">
        <v>3.92</v>
      </c>
      <c r="BU14" s="6">
        <v>5.39</v>
      </c>
      <c r="BV14" s="6">
        <v>6.1000000000000005</v>
      </c>
      <c r="BW14" s="6">
        <v>6.79</v>
      </c>
      <c r="BX14" s="6">
        <v>7.28</v>
      </c>
      <c r="BY14" s="6">
        <v>5.7500000000000009</v>
      </c>
      <c r="BZ14" s="6">
        <v>4.8899999999999997</v>
      </c>
      <c r="CA14" s="6">
        <v>5.8299999999999992</v>
      </c>
      <c r="CB14" s="6">
        <v>4.3600000000000003</v>
      </c>
      <c r="CC14" s="6">
        <v>4.09</v>
      </c>
      <c r="CD14" s="6">
        <v>3.66</v>
      </c>
      <c r="CE14" s="6">
        <v>3.76</v>
      </c>
      <c r="CF14" s="6">
        <v>5.2</v>
      </c>
      <c r="CG14" s="6">
        <v>4.72</v>
      </c>
      <c r="CH14" s="6">
        <v>5.0200000000000005</v>
      </c>
      <c r="CI14" s="6">
        <v>5.54</v>
      </c>
      <c r="CJ14" s="6">
        <v>5.2299999999999995</v>
      </c>
      <c r="CK14" s="6">
        <v>4.8600000000000003</v>
      </c>
      <c r="CL14" s="6">
        <v>4.1399999999999997</v>
      </c>
      <c r="CM14" s="6">
        <v>3.8899999999999997</v>
      </c>
      <c r="CN14" s="6">
        <v>3.8</v>
      </c>
      <c r="CO14" s="6">
        <v>3.59</v>
      </c>
      <c r="CP14" s="6">
        <v>3.66</v>
      </c>
      <c r="CQ14" s="6">
        <v>4.34</v>
      </c>
      <c r="CR14" s="6">
        <v>5.37</v>
      </c>
      <c r="CS14" s="6">
        <v>5.8299999999999992</v>
      </c>
      <c r="CT14" s="6">
        <v>6.7700000000000005</v>
      </c>
      <c r="CU14" s="6">
        <v>6.03</v>
      </c>
      <c r="CV14" s="6">
        <v>5.54</v>
      </c>
      <c r="CW14" s="6">
        <v>5.04</v>
      </c>
      <c r="CX14" s="6">
        <v>4.8400000000000007</v>
      </c>
      <c r="CY14" s="6">
        <v>4.24</v>
      </c>
      <c r="CZ14" s="6">
        <v>4.24</v>
      </c>
      <c r="DA14" s="6">
        <v>3.9400000000000004</v>
      </c>
      <c r="DB14" s="6">
        <v>4.09</v>
      </c>
      <c r="DC14" s="6">
        <v>5.64</v>
      </c>
      <c r="DD14" s="6">
        <v>5.94</v>
      </c>
      <c r="DE14" s="6">
        <v>6.3400000000000007</v>
      </c>
      <c r="DF14" s="6">
        <v>5.94</v>
      </c>
      <c r="DG14" s="6">
        <v>5.3400000000000007</v>
      </c>
      <c r="DH14" s="6">
        <v>4.8400000000000007</v>
      </c>
      <c r="DI14" s="6">
        <v>4.4400000000000004</v>
      </c>
      <c r="DJ14" s="6">
        <v>4.24</v>
      </c>
      <c r="DK14" s="6">
        <v>3.84</v>
      </c>
      <c r="DL14" s="6">
        <v>3.54</v>
      </c>
      <c r="DM14" s="6">
        <v>3.1399999999999997</v>
      </c>
      <c r="DN14" s="6">
        <v>3.3899999999999997</v>
      </c>
      <c r="DO14" s="6">
        <v>3.4400000000000004</v>
      </c>
      <c r="DP14" s="6">
        <v>2.74</v>
      </c>
      <c r="DQ14" s="6">
        <v>1.7400000000000002</v>
      </c>
      <c r="DR14" s="6">
        <v>1.29</v>
      </c>
      <c r="DS14" s="6">
        <v>1.54</v>
      </c>
      <c r="DT14" s="6">
        <v>2.1399999999999997</v>
      </c>
      <c r="DU14" s="6">
        <v>2.4400000000000004</v>
      </c>
      <c r="DV14" s="6">
        <v>-3.46</v>
      </c>
      <c r="DW14" s="6">
        <v>2.54</v>
      </c>
      <c r="DX14" s="6">
        <v>2.34</v>
      </c>
      <c r="DY14" s="6">
        <v>2.84</v>
      </c>
      <c r="DZ14" s="6">
        <v>2.4400000000000004</v>
      </c>
      <c r="EA14" s="6">
        <v>2.54</v>
      </c>
      <c r="EB14" s="6">
        <v>1.7400000000000002</v>
      </c>
      <c r="EC14" s="6">
        <v>1.8399999999999999</v>
      </c>
      <c r="ED14" s="6">
        <v>2.54</v>
      </c>
      <c r="EE14" s="6">
        <v>1.9400000000000004</v>
      </c>
      <c r="EF14" s="6">
        <v>4.8400000000000007</v>
      </c>
      <c r="EG14" s="6">
        <v>4.4400000000000004</v>
      </c>
    </row>
    <row r="15" spans="1:137" x14ac:dyDescent="0.3">
      <c r="A15" s="5" t="s">
        <v>19</v>
      </c>
      <c r="B15" s="6">
        <v>264.14999999999998</v>
      </c>
      <c r="Y15" s="6">
        <v>205.86</v>
      </c>
      <c r="Z15" s="6">
        <v>211.18</v>
      </c>
      <c r="AB15" s="6">
        <v>211.31</v>
      </c>
      <c r="AC15" s="6">
        <v>211.87</v>
      </c>
      <c r="AD15" s="6">
        <v>211.38</v>
      </c>
      <c r="AE15" s="6">
        <v>204.42</v>
      </c>
      <c r="AF15" s="6">
        <v>202.45</v>
      </c>
      <c r="AG15" s="6">
        <v>208.22</v>
      </c>
      <c r="AH15" s="6">
        <v>210.48</v>
      </c>
      <c r="AI15" s="6">
        <v>213.16</v>
      </c>
      <c r="AJ15" s="6">
        <v>214.45</v>
      </c>
      <c r="AK15" s="6">
        <v>215.35</v>
      </c>
      <c r="AL15" s="6">
        <v>215.48</v>
      </c>
      <c r="AM15" s="6">
        <v>212.12</v>
      </c>
      <c r="AN15" s="6">
        <v>205.53</v>
      </c>
      <c r="AO15" s="6">
        <v>204.86</v>
      </c>
      <c r="AP15" s="6">
        <v>203.18</v>
      </c>
      <c r="AQ15" s="6">
        <v>205.4</v>
      </c>
      <c r="AR15" s="6">
        <v>207.96</v>
      </c>
      <c r="AS15" s="6">
        <v>211.39</v>
      </c>
      <c r="AT15" s="6">
        <v>213.47</v>
      </c>
      <c r="AU15" s="6">
        <v>215.39</v>
      </c>
      <c r="AV15" s="6">
        <v>215.82</v>
      </c>
      <c r="AW15" s="6">
        <v>216.53</v>
      </c>
      <c r="AX15" s="6">
        <v>216.78</v>
      </c>
      <c r="AY15" s="6">
        <v>215.98</v>
      </c>
      <c r="AZ15" s="6">
        <v>214.86</v>
      </c>
      <c r="BA15" s="6">
        <v>208.03</v>
      </c>
      <c r="BB15" s="6">
        <v>207.36</v>
      </c>
      <c r="BC15" s="6">
        <v>199</v>
      </c>
      <c r="BD15" s="6">
        <v>206.69</v>
      </c>
      <c r="BE15" s="6">
        <v>208.61</v>
      </c>
      <c r="BF15" s="6">
        <v>212.37</v>
      </c>
      <c r="BG15" s="6">
        <v>213.68</v>
      </c>
      <c r="BH15" s="6">
        <v>214.81</v>
      </c>
      <c r="BI15" s="6">
        <v>216.14</v>
      </c>
      <c r="BJ15" s="6">
        <v>212.36</v>
      </c>
      <c r="BK15" s="6">
        <v>208.37999999999997</v>
      </c>
      <c r="BL15" s="6">
        <v>209.73</v>
      </c>
      <c r="BM15" s="6">
        <v>203.87</v>
      </c>
      <c r="BN15" s="6">
        <v>208.28</v>
      </c>
      <c r="BP15" s="6">
        <v>215.87</v>
      </c>
      <c r="BQ15" s="6">
        <v>218.48</v>
      </c>
      <c r="BR15" s="6">
        <v>219.07</v>
      </c>
      <c r="BS15" s="6">
        <v>219.15</v>
      </c>
      <c r="BT15" s="6">
        <v>217.54</v>
      </c>
      <c r="BU15" s="6">
        <v>208.55</v>
      </c>
      <c r="BV15" s="6">
        <v>205.02</v>
      </c>
      <c r="BW15" s="6">
        <v>205.81</v>
      </c>
      <c r="BX15" s="6">
        <v>204.6</v>
      </c>
      <c r="BY15" s="6">
        <v>211.72</v>
      </c>
      <c r="BZ15" s="6">
        <v>214.61</v>
      </c>
      <c r="CA15" s="6">
        <v>215.27</v>
      </c>
      <c r="CB15" s="6">
        <v>216.88</v>
      </c>
      <c r="CC15" s="6">
        <v>217.98</v>
      </c>
      <c r="CD15" s="6">
        <v>217.71</v>
      </c>
      <c r="CE15" s="6">
        <v>216.65</v>
      </c>
      <c r="CF15" s="6">
        <v>207.83</v>
      </c>
      <c r="CG15" s="6">
        <v>212.16</v>
      </c>
      <c r="CH15" s="6">
        <v>210.79</v>
      </c>
      <c r="CI15" s="6">
        <v>211.23</v>
      </c>
      <c r="CJ15" s="6">
        <v>215.08</v>
      </c>
      <c r="CK15" s="6">
        <v>216.63</v>
      </c>
      <c r="CL15" s="6">
        <v>216.89</v>
      </c>
      <c r="CM15" s="6">
        <v>218.82</v>
      </c>
      <c r="CN15" s="6">
        <v>218.51</v>
      </c>
      <c r="CO15" s="6">
        <v>217.81</v>
      </c>
      <c r="CP15" s="6">
        <v>217.66</v>
      </c>
      <c r="CQ15" s="6">
        <v>228.22</v>
      </c>
      <c r="CR15" s="6">
        <v>227.82</v>
      </c>
      <c r="CS15" s="6">
        <v>229.42</v>
      </c>
      <c r="CT15" s="6">
        <v>226.82</v>
      </c>
      <c r="CU15" s="6">
        <v>227.54</v>
      </c>
      <c r="CV15" s="6">
        <v>230.13</v>
      </c>
      <c r="CW15" s="6">
        <v>231.52</v>
      </c>
      <c r="CX15" s="6">
        <v>231.72</v>
      </c>
      <c r="CY15" s="6">
        <v>232.82</v>
      </c>
      <c r="CZ15" s="6">
        <v>233.32</v>
      </c>
      <c r="DA15" s="6">
        <v>233.62</v>
      </c>
      <c r="DB15" s="6">
        <v>230.42</v>
      </c>
      <c r="DC15" s="6">
        <v>224.82</v>
      </c>
      <c r="DD15" s="6">
        <v>223.72</v>
      </c>
      <c r="DE15" s="6">
        <v>221.72</v>
      </c>
      <c r="DF15" s="6">
        <v>225.87</v>
      </c>
      <c r="DG15" s="6">
        <v>229.22</v>
      </c>
      <c r="DH15" s="6">
        <v>231.62</v>
      </c>
      <c r="DI15" s="6">
        <v>232.92</v>
      </c>
      <c r="DJ15" s="6">
        <v>233.22</v>
      </c>
      <c r="DK15" s="6">
        <v>234.22</v>
      </c>
      <c r="DL15" s="6">
        <v>234.62</v>
      </c>
      <c r="DM15" s="6">
        <v>234.92</v>
      </c>
      <c r="DN15" s="6">
        <v>234.82</v>
      </c>
      <c r="DO15" s="6">
        <v>236.82</v>
      </c>
      <c r="DP15" s="6">
        <v>238.42</v>
      </c>
      <c r="DQ15" s="6">
        <v>244.42</v>
      </c>
      <c r="DR15" s="6">
        <v>243.72</v>
      </c>
      <c r="DS15" s="6">
        <v>241.62</v>
      </c>
      <c r="DT15" s="6">
        <v>237.87</v>
      </c>
      <c r="DU15" s="6">
        <v>236.92</v>
      </c>
      <c r="DW15" s="6">
        <v>235.42</v>
      </c>
      <c r="DX15" s="6">
        <v>235.02</v>
      </c>
      <c r="DY15" s="6">
        <v>228.22</v>
      </c>
      <c r="DZ15" s="6">
        <v>216.96</v>
      </c>
      <c r="EA15" s="6">
        <v>218.96</v>
      </c>
      <c r="EB15" s="6">
        <v>234.42</v>
      </c>
      <c r="EC15" s="6">
        <v>234.42</v>
      </c>
      <c r="ED15" s="6">
        <v>234.22</v>
      </c>
      <c r="EE15" s="6">
        <v>235.12</v>
      </c>
      <c r="EF15" s="6">
        <v>225.52</v>
      </c>
      <c r="EG15" s="6">
        <v>228.92</v>
      </c>
    </row>
    <row r="16" spans="1:137" x14ac:dyDescent="0.3">
      <c r="A16" t="s">
        <v>0</v>
      </c>
      <c r="Y16" s="6">
        <v>58.29</v>
      </c>
      <c r="Z16" s="6">
        <v>52.97</v>
      </c>
      <c r="AA16" s="6">
        <v>-3.61</v>
      </c>
      <c r="AB16" s="6">
        <v>52.84</v>
      </c>
      <c r="AC16" s="6">
        <v>52.28</v>
      </c>
      <c r="AD16" s="6">
        <v>52.77</v>
      </c>
      <c r="AE16" s="6">
        <v>59.730000000000004</v>
      </c>
      <c r="AF16" s="6">
        <v>61.7</v>
      </c>
      <c r="AG16" s="6">
        <v>55.93</v>
      </c>
      <c r="AH16" s="6">
        <v>53.67</v>
      </c>
      <c r="AI16" s="6">
        <v>50.99</v>
      </c>
      <c r="AJ16" s="6">
        <v>49.7</v>
      </c>
      <c r="AK16" s="6">
        <v>48.8</v>
      </c>
      <c r="AL16" s="6">
        <v>48.67</v>
      </c>
      <c r="AM16" s="6">
        <v>52.03</v>
      </c>
      <c r="AN16" s="6">
        <v>58.62</v>
      </c>
      <c r="AO16" s="6">
        <v>59.29</v>
      </c>
      <c r="AP16" s="6">
        <v>60.97</v>
      </c>
      <c r="AQ16" s="6">
        <v>58.75</v>
      </c>
      <c r="AR16" s="6">
        <v>56.19</v>
      </c>
      <c r="AS16" s="6">
        <v>52.76</v>
      </c>
      <c r="AT16" s="6">
        <v>50.68</v>
      </c>
      <c r="AU16" s="6">
        <v>48.76</v>
      </c>
      <c r="AV16" s="6">
        <v>48.33</v>
      </c>
      <c r="AW16" s="6">
        <v>47.62</v>
      </c>
      <c r="AX16" s="6">
        <v>47.37</v>
      </c>
      <c r="AY16" s="6">
        <v>48.17</v>
      </c>
      <c r="AZ16" s="6">
        <v>49.29</v>
      </c>
      <c r="BA16" s="6">
        <v>56.12</v>
      </c>
      <c r="BB16" s="6">
        <v>56.79</v>
      </c>
      <c r="BC16" s="6">
        <v>65.150000000000006</v>
      </c>
      <c r="BD16" s="6">
        <v>57.46</v>
      </c>
      <c r="BE16" s="6">
        <v>55.54</v>
      </c>
      <c r="BF16" s="6">
        <v>51.78</v>
      </c>
      <c r="BG16" s="6">
        <v>50.47</v>
      </c>
      <c r="BH16" s="6">
        <v>49.34</v>
      </c>
      <c r="BI16" s="6">
        <v>48.01</v>
      </c>
      <c r="BJ16" s="6">
        <v>51.79</v>
      </c>
      <c r="BK16" s="6">
        <v>55.77</v>
      </c>
      <c r="BL16" s="6">
        <v>54.42</v>
      </c>
      <c r="BM16" s="6">
        <v>60.28</v>
      </c>
      <c r="BN16" s="6">
        <v>55.87</v>
      </c>
      <c r="BO16" s="6">
        <v>-3.61</v>
      </c>
      <c r="BP16" s="6">
        <v>48.28</v>
      </c>
      <c r="BQ16" s="6">
        <v>45.67</v>
      </c>
      <c r="BR16" s="6">
        <v>45.08</v>
      </c>
      <c r="BS16" s="6">
        <v>45</v>
      </c>
      <c r="BT16" s="6">
        <v>46.61</v>
      </c>
      <c r="BU16" s="6">
        <v>55.6</v>
      </c>
      <c r="BV16" s="6">
        <v>59.13</v>
      </c>
      <c r="BW16" s="6">
        <v>58.34</v>
      </c>
      <c r="BX16" s="6">
        <v>59.55</v>
      </c>
      <c r="BY16" s="6">
        <v>52.43</v>
      </c>
      <c r="BZ16" s="6">
        <v>49.54</v>
      </c>
      <c r="CA16" s="6">
        <v>48.88</v>
      </c>
      <c r="CB16" s="6">
        <v>47.27</v>
      </c>
      <c r="CC16" s="6">
        <v>46.17</v>
      </c>
      <c r="CD16" s="6">
        <v>46.44</v>
      </c>
      <c r="CE16" s="6">
        <v>47.5</v>
      </c>
      <c r="CF16" s="6">
        <v>56.32</v>
      </c>
      <c r="CG16" s="6">
        <v>51.99</v>
      </c>
      <c r="CH16" s="6">
        <v>53.36</v>
      </c>
      <c r="CI16" s="6">
        <v>52.92</v>
      </c>
      <c r="CJ16" s="6">
        <v>49.07</v>
      </c>
      <c r="CK16" s="6">
        <v>47.52</v>
      </c>
      <c r="CL16" s="6">
        <v>47.26</v>
      </c>
      <c r="CM16" s="6">
        <v>45.33</v>
      </c>
      <c r="CN16" s="6">
        <v>45.64</v>
      </c>
      <c r="CO16" s="6">
        <v>46.34</v>
      </c>
      <c r="CP16" s="6">
        <v>46.49</v>
      </c>
      <c r="CQ16" s="6">
        <v>50.29</v>
      </c>
      <c r="CR16" s="6">
        <v>50.69</v>
      </c>
      <c r="CS16" s="6">
        <v>49.09</v>
      </c>
      <c r="CT16" s="6">
        <v>51.69</v>
      </c>
      <c r="CU16" s="6">
        <v>50.97</v>
      </c>
      <c r="CV16" s="6">
        <v>48.38</v>
      </c>
      <c r="CW16" s="6">
        <v>46.99</v>
      </c>
      <c r="CX16" s="6">
        <v>46.79</v>
      </c>
      <c r="CY16" s="6">
        <v>45.69</v>
      </c>
      <c r="CZ16" s="6">
        <v>45.19</v>
      </c>
      <c r="DA16" s="6">
        <v>44.89</v>
      </c>
      <c r="DB16" s="6">
        <v>48.09</v>
      </c>
      <c r="DC16" s="6">
        <v>53.69</v>
      </c>
      <c r="DD16" s="6">
        <v>54.79</v>
      </c>
      <c r="DE16" s="6">
        <v>56.79</v>
      </c>
      <c r="DF16" s="6">
        <v>52.64</v>
      </c>
      <c r="DG16" s="6">
        <v>49.29</v>
      </c>
      <c r="DH16" s="6">
        <v>46.89</v>
      </c>
      <c r="DI16" s="6">
        <v>45.59</v>
      </c>
      <c r="DJ16" s="6">
        <v>45.29</v>
      </c>
      <c r="DK16" s="6">
        <v>44.29</v>
      </c>
      <c r="DL16" s="6">
        <v>43.89</v>
      </c>
      <c r="DM16" s="6">
        <v>43.59</v>
      </c>
      <c r="DN16" s="6">
        <v>43.69</v>
      </c>
      <c r="DO16" s="6">
        <v>41.69</v>
      </c>
      <c r="DP16" s="6">
        <v>40.090000000000003</v>
      </c>
      <c r="DQ16" s="6">
        <v>34.090000000000003</v>
      </c>
      <c r="DR16" s="6">
        <v>34.79</v>
      </c>
      <c r="DS16" s="6">
        <v>36.89</v>
      </c>
      <c r="DT16" s="6">
        <v>40.64</v>
      </c>
      <c r="DU16" s="6">
        <v>41.59</v>
      </c>
      <c r="DV16" s="6">
        <v>-3.61</v>
      </c>
      <c r="DW16" s="6">
        <v>43.09</v>
      </c>
      <c r="DX16" s="6">
        <v>43.49</v>
      </c>
      <c r="DY16" s="6">
        <v>50.29</v>
      </c>
      <c r="DZ16" s="6">
        <v>47.19</v>
      </c>
      <c r="EA16" s="6">
        <v>45.19</v>
      </c>
      <c r="EB16" s="6">
        <v>44.09</v>
      </c>
      <c r="EC16" s="6">
        <v>44.09</v>
      </c>
      <c r="ED16" s="6">
        <v>44.29</v>
      </c>
      <c r="EE16" s="6">
        <v>43.39</v>
      </c>
      <c r="EF16" s="6">
        <v>52.99</v>
      </c>
      <c r="EG16" s="6">
        <v>49.59</v>
      </c>
    </row>
    <row r="17" spans="1:244" x14ac:dyDescent="0.3">
      <c r="A17" s="5" t="s">
        <v>20</v>
      </c>
      <c r="B17" s="6">
        <v>247.99</v>
      </c>
      <c r="Y17" s="6">
        <v>230.12</v>
      </c>
      <c r="Z17" s="6">
        <v>233.57</v>
      </c>
      <c r="AA17" s="6">
        <v>233.8</v>
      </c>
      <c r="AB17" s="6">
        <v>234.28</v>
      </c>
      <c r="AC17" s="6">
        <v>233.67</v>
      </c>
      <c r="AD17" s="6">
        <v>230.55</v>
      </c>
      <c r="AE17" s="6">
        <v>228.16</v>
      </c>
      <c r="AF17" s="6">
        <v>228.97</v>
      </c>
      <c r="AG17" s="6">
        <v>230.34</v>
      </c>
      <c r="AH17" s="6">
        <v>231.15</v>
      </c>
      <c r="AI17" s="6">
        <v>231.98</v>
      </c>
      <c r="AJ17" s="6">
        <v>232.72</v>
      </c>
      <c r="AK17" s="6">
        <v>235.72</v>
      </c>
      <c r="AL17" s="6">
        <v>233.37</v>
      </c>
      <c r="AM17" s="6">
        <v>232.9</v>
      </c>
      <c r="AN17" s="6">
        <v>232.86</v>
      </c>
      <c r="AO17" s="6">
        <v>235.51</v>
      </c>
      <c r="AP17" s="6">
        <v>235.23</v>
      </c>
      <c r="AQ17" s="6">
        <v>236.54</v>
      </c>
      <c r="AR17" s="6">
        <v>237.53</v>
      </c>
      <c r="AS17" s="6">
        <v>238.17</v>
      </c>
      <c r="AT17" s="6">
        <v>238.18</v>
      </c>
      <c r="AU17" s="6">
        <v>239.3</v>
      </c>
      <c r="AV17" s="6">
        <v>239.76</v>
      </c>
      <c r="AW17" s="6">
        <v>240.53</v>
      </c>
      <c r="AX17" s="6">
        <v>241.38</v>
      </c>
      <c r="AY17" s="6">
        <v>241.35</v>
      </c>
      <c r="AZ17" s="6">
        <v>241.28</v>
      </c>
      <c r="BA17" s="6">
        <v>240.28</v>
      </c>
      <c r="BB17" s="6">
        <v>239.9</v>
      </c>
      <c r="BC17" s="6">
        <v>237.33</v>
      </c>
      <c r="BD17" s="6">
        <v>238.3</v>
      </c>
      <c r="BE17" s="6">
        <v>238.74</v>
      </c>
      <c r="BF17" s="6">
        <v>239.83</v>
      </c>
      <c r="BG17" s="6">
        <v>240.51</v>
      </c>
      <c r="BH17" s="6">
        <v>241.68</v>
      </c>
      <c r="BI17" s="6">
        <v>242.09</v>
      </c>
      <c r="BJ17" s="6">
        <v>241.7</v>
      </c>
      <c r="BK17" s="6">
        <v>240.79000000000002</v>
      </c>
      <c r="BL17" s="6">
        <v>241.62</v>
      </c>
      <c r="BM17" s="6">
        <v>240.28</v>
      </c>
      <c r="BN17" s="6">
        <v>239.72</v>
      </c>
      <c r="BO17" s="6">
        <v>240.47</v>
      </c>
      <c r="BP17" s="6">
        <v>241.77</v>
      </c>
      <c r="BQ17" s="6">
        <v>242.99</v>
      </c>
      <c r="BR17" s="6">
        <v>243.41</v>
      </c>
      <c r="BS17" s="6">
        <v>243.67</v>
      </c>
      <c r="BT17" s="6">
        <v>243.34</v>
      </c>
      <c r="BU17" s="6">
        <v>240.5</v>
      </c>
      <c r="BV17" s="6">
        <v>240.16</v>
      </c>
      <c r="BW17" s="6">
        <v>239.57</v>
      </c>
      <c r="BX17" s="6">
        <v>238.37</v>
      </c>
      <c r="BY17" s="6">
        <v>241.73</v>
      </c>
      <c r="BZ17" s="6">
        <v>242.94</v>
      </c>
      <c r="CA17" s="6">
        <v>243.14</v>
      </c>
      <c r="CB17" s="6">
        <v>243.74</v>
      </c>
      <c r="CC17" s="6">
        <v>244.08</v>
      </c>
      <c r="CD17" s="6">
        <v>244.15</v>
      </c>
      <c r="CE17" s="6">
        <v>243.79</v>
      </c>
      <c r="CF17" s="6">
        <v>241.43</v>
      </c>
      <c r="CG17" s="6">
        <v>241.57</v>
      </c>
      <c r="CH17" s="6">
        <v>241.64</v>
      </c>
      <c r="CI17" s="6">
        <v>241.84</v>
      </c>
      <c r="CJ17" s="6">
        <v>242.03</v>
      </c>
      <c r="CK17" s="6">
        <v>242.62</v>
      </c>
      <c r="CL17" s="6">
        <v>242.42</v>
      </c>
      <c r="CM17" s="6">
        <v>242.69</v>
      </c>
      <c r="CN17" s="6">
        <v>242.69</v>
      </c>
      <c r="CO17" s="6">
        <v>243.27</v>
      </c>
      <c r="CP17" s="6">
        <v>241.77</v>
      </c>
      <c r="CQ17" s="6">
        <v>242.3</v>
      </c>
      <c r="CR17" s="6">
        <v>240.42</v>
      </c>
      <c r="CS17" s="6">
        <v>240.56</v>
      </c>
      <c r="CT17" s="6">
        <v>238.72</v>
      </c>
      <c r="CU17" s="6">
        <v>237.6</v>
      </c>
      <c r="CV17" s="6">
        <v>238.55</v>
      </c>
      <c r="CW17" s="6">
        <v>239</v>
      </c>
      <c r="CX17" s="6">
        <v>239.1</v>
      </c>
      <c r="CY17" s="6">
        <v>240.7</v>
      </c>
      <c r="CZ17" s="6">
        <v>241</v>
      </c>
      <c r="DA17" s="6">
        <v>241.2</v>
      </c>
      <c r="DB17" s="6">
        <v>240.3</v>
      </c>
      <c r="DC17" s="6">
        <v>239.9</v>
      </c>
      <c r="DD17" s="6">
        <v>239</v>
      </c>
      <c r="DE17" s="6">
        <v>237.8</v>
      </c>
      <c r="DF17" s="6">
        <v>237.4</v>
      </c>
      <c r="DG17" s="6">
        <v>237.7</v>
      </c>
      <c r="DH17" s="6">
        <v>238.9</v>
      </c>
      <c r="DI17" s="6">
        <v>240.4</v>
      </c>
      <c r="DJ17" s="6">
        <v>240.7</v>
      </c>
      <c r="DK17" s="6">
        <v>242.1</v>
      </c>
      <c r="DL17" s="6">
        <v>242.5</v>
      </c>
      <c r="DM17" s="6">
        <v>242.2</v>
      </c>
      <c r="DN17" s="6">
        <v>241.9</v>
      </c>
      <c r="DO17" s="6">
        <v>241.9</v>
      </c>
      <c r="DP17" s="6">
        <v>242.6</v>
      </c>
      <c r="DQ17" s="6">
        <v>242.7</v>
      </c>
      <c r="DR17" s="6">
        <v>243.3</v>
      </c>
      <c r="DS17" s="6">
        <v>243.4</v>
      </c>
      <c r="DT17" s="6">
        <v>242.9</v>
      </c>
      <c r="DU17" s="6">
        <v>242.8</v>
      </c>
      <c r="DW17" s="6">
        <v>244</v>
      </c>
      <c r="DX17" s="6">
        <v>244.2</v>
      </c>
      <c r="DY17" s="6">
        <v>242.2</v>
      </c>
      <c r="DZ17" s="6">
        <v>242.3</v>
      </c>
      <c r="EA17" s="6">
        <v>241.5</v>
      </c>
      <c r="EB17" s="6">
        <v>241.3</v>
      </c>
      <c r="EC17" s="6">
        <v>241.3</v>
      </c>
      <c r="ED17" s="6">
        <v>238</v>
      </c>
      <c r="EE17" s="6">
        <v>238.3</v>
      </c>
      <c r="EF17" s="6">
        <v>235.7</v>
      </c>
      <c r="EG17" s="6">
        <v>234.3</v>
      </c>
    </row>
    <row r="18" spans="1:244" x14ac:dyDescent="0.3">
      <c r="A18" t="s">
        <v>0</v>
      </c>
      <c r="Y18" s="6">
        <v>17.87</v>
      </c>
      <c r="Z18" s="6">
        <v>14.42</v>
      </c>
      <c r="AA18" s="6">
        <v>14.19</v>
      </c>
      <c r="AB18" s="6">
        <v>13.709999999999999</v>
      </c>
      <c r="AC18" s="6">
        <v>14.319999999999999</v>
      </c>
      <c r="AD18" s="6">
        <v>17.440000000000001</v>
      </c>
      <c r="AE18" s="6">
        <v>19.830000000000002</v>
      </c>
      <c r="AF18" s="6">
        <v>19.02</v>
      </c>
      <c r="AG18" s="6">
        <v>17.650000000000002</v>
      </c>
      <c r="AH18" s="6">
        <v>16.84</v>
      </c>
      <c r="AI18" s="6">
        <v>16.010000000000002</v>
      </c>
      <c r="AJ18" s="6">
        <v>15.269999999999998</v>
      </c>
      <c r="AK18" s="6">
        <v>12.27</v>
      </c>
      <c r="AL18" s="6">
        <v>14.62</v>
      </c>
      <c r="AM18" s="6">
        <v>15.089999999999998</v>
      </c>
      <c r="AN18" s="6">
        <v>15.13</v>
      </c>
      <c r="AO18" s="6">
        <v>12.479999999999999</v>
      </c>
      <c r="AP18" s="6">
        <v>12.76</v>
      </c>
      <c r="AQ18" s="6">
        <v>11.45</v>
      </c>
      <c r="AR18" s="6">
        <v>10.459999999999999</v>
      </c>
      <c r="AS18" s="6">
        <v>9.82</v>
      </c>
      <c r="AT18" s="6">
        <v>9.8099999999999987</v>
      </c>
      <c r="AU18" s="6">
        <v>8.69</v>
      </c>
      <c r="AV18" s="6">
        <v>8.2299999999999986</v>
      </c>
      <c r="AW18" s="6">
        <v>7.4599999999999991</v>
      </c>
      <c r="AX18" s="6">
        <v>6.6099999999999994</v>
      </c>
      <c r="AY18" s="6">
        <v>6.6399999999999988</v>
      </c>
      <c r="AZ18" s="6">
        <v>6.7099999999999991</v>
      </c>
      <c r="BA18" s="6">
        <v>7.7099999999999991</v>
      </c>
      <c r="BB18" s="6">
        <v>8.09</v>
      </c>
      <c r="BC18" s="6">
        <v>10.66</v>
      </c>
      <c r="BD18" s="6">
        <v>9.69</v>
      </c>
      <c r="BE18" s="6">
        <v>9.25</v>
      </c>
      <c r="BF18" s="6">
        <v>8.16</v>
      </c>
      <c r="BG18" s="6">
        <v>7.4799999999999986</v>
      </c>
      <c r="BH18" s="6">
        <v>6.3099999999999987</v>
      </c>
      <c r="BI18" s="6">
        <v>5.9</v>
      </c>
      <c r="BJ18" s="6">
        <v>6.2899999999999991</v>
      </c>
      <c r="BK18" s="6">
        <v>7.1999999999999993</v>
      </c>
      <c r="BL18" s="6">
        <v>6.3699999999999992</v>
      </c>
      <c r="BM18" s="6">
        <v>7.7099999999999991</v>
      </c>
      <c r="BN18" s="6">
        <v>8.27</v>
      </c>
      <c r="BO18" s="6">
        <v>7.52</v>
      </c>
      <c r="BP18" s="6">
        <v>6.2199999999999989</v>
      </c>
      <c r="BQ18" s="6">
        <v>5</v>
      </c>
      <c r="BR18" s="6">
        <v>4.58</v>
      </c>
      <c r="BS18" s="6">
        <v>4.32</v>
      </c>
      <c r="BT18" s="6">
        <v>4.6500000000000004</v>
      </c>
      <c r="BU18" s="6">
        <v>7.49</v>
      </c>
      <c r="BV18" s="6">
        <v>7.83</v>
      </c>
      <c r="BW18" s="6">
        <v>8.42</v>
      </c>
      <c r="BX18" s="6">
        <v>9.6199999999999992</v>
      </c>
      <c r="BY18" s="6">
        <v>6.26</v>
      </c>
      <c r="BZ18" s="6">
        <v>5.0499999999999989</v>
      </c>
      <c r="CA18" s="6">
        <v>4.8499999999999996</v>
      </c>
      <c r="CB18" s="6">
        <v>4.25</v>
      </c>
      <c r="CC18" s="6">
        <v>3.9099999999999997</v>
      </c>
      <c r="CD18" s="6">
        <v>3.8400000000000003</v>
      </c>
      <c r="CE18" s="6">
        <v>4.1999999999999993</v>
      </c>
      <c r="CF18" s="6">
        <v>6.5599999999999987</v>
      </c>
      <c r="CG18" s="6">
        <v>6.42</v>
      </c>
      <c r="CH18" s="6">
        <v>6.35</v>
      </c>
      <c r="CI18" s="6">
        <v>6.15</v>
      </c>
      <c r="CJ18" s="6">
        <v>5.9599999999999991</v>
      </c>
      <c r="CK18" s="6">
        <v>5.3699999999999992</v>
      </c>
      <c r="CL18" s="6">
        <v>5.57</v>
      </c>
      <c r="CM18" s="6">
        <v>5.2999999999999989</v>
      </c>
      <c r="CN18" s="6">
        <v>5.2999999999999989</v>
      </c>
      <c r="CO18" s="6">
        <v>4.7199999999999989</v>
      </c>
      <c r="CP18" s="6">
        <v>6.2199999999999989</v>
      </c>
      <c r="CQ18" s="6">
        <v>5.6899999999999995</v>
      </c>
      <c r="CR18" s="6">
        <v>7.57</v>
      </c>
      <c r="CS18" s="6">
        <v>7.43</v>
      </c>
      <c r="CT18" s="6">
        <v>9.27</v>
      </c>
      <c r="CU18" s="6">
        <v>10.389999999999999</v>
      </c>
      <c r="CV18" s="6">
        <v>9.44</v>
      </c>
      <c r="CW18" s="6">
        <v>8.99</v>
      </c>
      <c r="CX18" s="6">
        <v>8.8899999999999988</v>
      </c>
      <c r="CY18" s="6">
        <v>7.2899999999999991</v>
      </c>
      <c r="CZ18" s="6">
        <v>6.99</v>
      </c>
      <c r="DA18" s="6">
        <v>6.7899999999999991</v>
      </c>
      <c r="DB18" s="6">
        <v>7.6899999999999995</v>
      </c>
      <c r="DC18" s="6">
        <v>8.09</v>
      </c>
      <c r="DD18" s="6">
        <v>8.99</v>
      </c>
      <c r="DE18" s="6">
        <v>10.19</v>
      </c>
      <c r="DF18" s="6">
        <v>10.59</v>
      </c>
      <c r="DG18" s="6">
        <v>10.29</v>
      </c>
      <c r="DH18" s="6">
        <v>9.09</v>
      </c>
      <c r="DI18" s="6">
        <v>7.59</v>
      </c>
      <c r="DJ18" s="6">
        <v>7.2899999999999991</v>
      </c>
      <c r="DK18" s="6">
        <v>5.8899999999999988</v>
      </c>
      <c r="DL18" s="6">
        <v>5.49</v>
      </c>
      <c r="DM18" s="6">
        <v>5.7899999999999991</v>
      </c>
      <c r="DN18" s="6">
        <v>6.09</v>
      </c>
      <c r="DO18" s="6">
        <v>6.09</v>
      </c>
      <c r="DP18" s="6">
        <v>5.3899999999999988</v>
      </c>
      <c r="DQ18" s="6">
        <v>5.2899999999999991</v>
      </c>
      <c r="DR18" s="6">
        <v>4.6899999999999995</v>
      </c>
      <c r="DS18" s="6">
        <v>4.59</v>
      </c>
      <c r="DT18" s="6">
        <v>5.09</v>
      </c>
      <c r="DU18" s="6">
        <v>5.1899999999999995</v>
      </c>
      <c r="DV18" s="6">
        <v>-3.31</v>
      </c>
      <c r="DW18" s="6">
        <v>3.9899999999999998</v>
      </c>
      <c r="DX18" s="6">
        <v>3.7899999999999996</v>
      </c>
      <c r="DY18" s="6">
        <v>5.7899999999999991</v>
      </c>
      <c r="DZ18" s="6">
        <v>5.6899999999999995</v>
      </c>
      <c r="EA18" s="6">
        <v>6.49</v>
      </c>
      <c r="EB18" s="6">
        <v>6.6899999999999995</v>
      </c>
      <c r="EC18" s="6">
        <v>6.6899999999999995</v>
      </c>
      <c r="ED18" s="6">
        <v>9.99</v>
      </c>
      <c r="EE18" s="6">
        <v>9.69</v>
      </c>
      <c r="EF18" s="6">
        <v>12.29</v>
      </c>
      <c r="EG18" s="6">
        <v>13.69</v>
      </c>
    </row>
    <row r="19" spans="1:244" x14ac:dyDescent="0.3">
      <c r="A19" s="5" t="s">
        <v>21</v>
      </c>
      <c r="B19" s="6">
        <v>161.51</v>
      </c>
      <c r="Y19" s="6">
        <f>B19-Y20</f>
        <v>134.60999999999999</v>
      </c>
      <c r="Z19" s="6">
        <f>B19-Z20</f>
        <v>135.32999999999998</v>
      </c>
      <c r="AA19" s="6">
        <f>B19-AA20</f>
        <v>135.62</v>
      </c>
      <c r="AB19" s="6">
        <f>B9-AB20</f>
        <v>172.17</v>
      </c>
      <c r="AC19" s="6">
        <f>B19-AC20</f>
        <v>136.31</v>
      </c>
      <c r="AD19" s="6">
        <f>B19-AD20</f>
        <v>135.88999999999999</v>
      </c>
      <c r="AE19" s="6">
        <f>B19-AE20</f>
        <v>134.56</v>
      </c>
      <c r="AF19" s="6">
        <f>B19-AF20</f>
        <v>132.38</v>
      </c>
      <c r="AG19" s="6">
        <f>B19-AG20</f>
        <v>133.79999999999998</v>
      </c>
      <c r="AH19" s="6">
        <f>B19-AH20</f>
        <v>134.97</v>
      </c>
      <c r="AI19" s="6">
        <f>I9-AI20</f>
        <v>98</v>
      </c>
      <c r="AJ19" s="6">
        <f>B19-AJ20</f>
        <v>137.91</v>
      </c>
      <c r="AK19" s="6">
        <f>B19-AK20</f>
        <v>139.88</v>
      </c>
      <c r="AL19" s="6">
        <f>B19-AL20</f>
        <v>137</v>
      </c>
      <c r="AM19" s="6">
        <f>B19-AM20</f>
        <v>135.85999999999999</v>
      </c>
      <c r="AN19" s="6">
        <f>B19-AN20</f>
        <v>135.70999999999998</v>
      </c>
      <c r="AO19" s="6">
        <f>B19-AO20</f>
        <v>135.54</v>
      </c>
      <c r="AP19" s="6">
        <f>P9-AP20</f>
        <v>92.28</v>
      </c>
      <c r="AQ19" s="6">
        <f>B19-AQ20</f>
        <v>134.95999999999998</v>
      </c>
      <c r="AR19" s="6">
        <f>B19-AR20</f>
        <v>135.38</v>
      </c>
      <c r="AS19" s="6">
        <f>B19-AS20</f>
        <v>135.57</v>
      </c>
      <c r="AT19" s="6">
        <f>B19-AT20</f>
        <v>135.44999999999999</v>
      </c>
      <c r="AU19" s="6">
        <f>B19-AU20</f>
        <v>138.26999999999998</v>
      </c>
      <c r="AV19" s="6">
        <f>B19-AV20</f>
        <v>136.98999999999998</v>
      </c>
      <c r="AW19" s="6">
        <f>W9-AW20</f>
        <v>92.460000000000008</v>
      </c>
      <c r="AX19" s="6">
        <f>B19-AX20</f>
        <v>137.94999999999999</v>
      </c>
      <c r="AY19" s="6">
        <f>B19-AY20</f>
        <v>137.38999999999999</v>
      </c>
      <c r="AZ19" s="6">
        <f>B19-AZ20</f>
        <v>138.1</v>
      </c>
      <c r="BA19" s="6">
        <f>B19-BA20</f>
        <v>136.97</v>
      </c>
      <c r="BB19" s="6">
        <f>B19-BB20</f>
        <v>136.79</v>
      </c>
      <c r="BC19" s="6">
        <f>B19-BC20</f>
        <v>135</v>
      </c>
      <c r="BD19" s="6">
        <f>AD9-BD20</f>
        <v>88.929999999999993</v>
      </c>
      <c r="BE19" s="6">
        <f>B19-BE20</f>
        <v>136.67999999999998</v>
      </c>
      <c r="BF19" s="6">
        <f>B19-BF20</f>
        <v>137.13</v>
      </c>
      <c r="BG19" s="6">
        <f>B19-BG20</f>
        <v>138.66</v>
      </c>
      <c r="BH19" s="6">
        <f>B19-BH20</f>
        <v>137.70999999999998</v>
      </c>
      <c r="BI19" s="6">
        <f>B19-BI20</f>
        <v>138.31</v>
      </c>
      <c r="BJ19" s="6">
        <f>B19-BJ20</f>
        <v>138.03</v>
      </c>
      <c r="BK19" s="6">
        <f>AK9-BK20</f>
        <v>98.57</v>
      </c>
      <c r="BL19" s="6">
        <f>B19-BL20</f>
        <v>137.47999999999999</v>
      </c>
      <c r="BM19" s="6">
        <f>B19-BM20</f>
        <v>136.95999999999998</v>
      </c>
      <c r="BN19" s="6">
        <f>B19-BN20</f>
        <v>136.95999999999998</v>
      </c>
      <c r="BO19" s="6">
        <f>B19-BO20</f>
        <v>137.1</v>
      </c>
      <c r="BP19" s="6">
        <f>B19-BP20</f>
        <v>139.79999999999998</v>
      </c>
      <c r="BQ19" s="6">
        <f>B19-BQ20</f>
        <v>139.44999999999999</v>
      </c>
      <c r="BR19" s="6">
        <f>AR9-BR20</f>
        <v>92.44</v>
      </c>
      <c r="BS19" s="6">
        <f>B19-BS20</f>
        <v>144.32</v>
      </c>
      <c r="BT19" s="6">
        <f>B19-BT20</f>
        <v>141.94</v>
      </c>
      <c r="BU19" s="6">
        <f>B19-BU20</f>
        <v>137.07</v>
      </c>
      <c r="BV19" s="6">
        <f>B19-BV20</f>
        <v>137.22</v>
      </c>
      <c r="BW19" s="6">
        <f>B19-BW20</f>
        <v>136.31</v>
      </c>
      <c r="BX19" s="6">
        <f>B19-BX20</f>
        <v>135.69999999999999</v>
      </c>
      <c r="BY19" s="6">
        <f>AY9-BY20</f>
        <v>104.32</v>
      </c>
      <c r="BZ19" s="6">
        <f>B19-BZ20</f>
        <v>141.19999999999999</v>
      </c>
      <c r="CA19" s="6">
        <f>B19-CA20</f>
        <v>141.91</v>
      </c>
      <c r="CB19" s="6">
        <f>B19-CB20</f>
        <v>139.57</v>
      </c>
      <c r="CC19" s="6">
        <f>B19-CC20</f>
        <v>144.67999999999998</v>
      </c>
      <c r="CD19" s="6">
        <f>B19-CD20</f>
        <v>144.97999999999999</v>
      </c>
      <c r="CE19" s="6">
        <f>B19-CE20</f>
        <v>140.41</v>
      </c>
      <c r="CF19" s="6">
        <f>BF9-CF20</f>
        <v>99.419999999999987</v>
      </c>
      <c r="CG19" s="6">
        <f>B19-CG20</f>
        <v>139.31</v>
      </c>
      <c r="CH19" s="6">
        <f>B19-CH20</f>
        <v>137.81</v>
      </c>
      <c r="CI19" s="6">
        <f>B19-CI20</f>
        <v>137.31</v>
      </c>
      <c r="CJ19" s="6">
        <f>B19-CJ20</f>
        <v>137</v>
      </c>
      <c r="CK19" s="6">
        <f>B19-CK20</f>
        <v>137.58999999999997</v>
      </c>
      <c r="CL19" s="6">
        <f>B19-CL20</f>
        <v>137.82999999999998</v>
      </c>
      <c r="CM19" s="6">
        <f>BM9-CM20</f>
        <v>97.57</v>
      </c>
      <c r="CN19" s="6">
        <f>B19-CN20</f>
        <v>137.82999999999998</v>
      </c>
      <c r="CO19" s="6">
        <f>B19-CO20</f>
        <v>139.32999999999998</v>
      </c>
      <c r="CP19" s="6">
        <f>B19-CP20</f>
        <v>139.44999999999999</v>
      </c>
      <c r="CQ19" s="6">
        <f>B19-CQ20</f>
        <v>140.51</v>
      </c>
      <c r="CR19" s="6">
        <f>B19-CR20</f>
        <v>138.94999999999999</v>
      </c>
      <c r="CS19" s="6">
        <f>B19-CS20</f>
        <v>140.54999999999998</v>
      </c>
      <c r="CT19" s="6">
        <f>BT9-CT20</f>
        <v>104.97</v>
      </c>
      <c r="CU19" s="6">
        <f>B19-CU20</f>
        <v>138.57999999999998</v>
      </c>
      <c r="CV19" s="6">
        <f>B19-CV20</f>
        <v>138.29999999999998</v>
      </c>
      <c r="CW19" s="6">
        <f>B19-CW20</f>
        <v>139</v>
      </c>
      <c r="CX19" s="6">
        <f>B19-CX20</f>
        <v>139.53</v>
      </c>
      <c r="CY19" s="6">
        <f>B19-CY20</f>
        <v>140.10999999999999</v>
      </c>
      <c r="CZ19" s="6">
        <f>B19-CZ20</f>
        <v>141.39999999999998</v>
      </c>
      <c r="DA19" s="6">
        <f>CA9-DA20</f>
        <v>105.28</v>
      </c>
      <c r="DB19" s="6">
        <f>B19-DB20</f>
        <v>139.70999999999998</v>
      </c>
      <c r="DC19" s="6">
        <f>B19-DC20</f>
        <v>139.25</v>
      </c>
      <c r="DD19" s="6">
        <f>B19-DD20</f>
        <v>138.60999999999999</v>
      </c>
      <c r="DE19" s="6">
        <f>B19-DE20</f>
        <v>136.10999999999999</v>
      </c>
      <c r="DF19" s="6">
        <f>B19-DF20</f>
        <v>136.01</v>
      </c>
      <c r="DG19" s="6">
        <f>B19-DG20</f>
        <v>137.51</v>
      </c>
      <c r="DH19" s="6">
        <f>CH9-DH20</f>
        <v>101.39</v>
      </c>
      <c r="DI19" s="6">
        <f>B19-DI20</f>
        <v>140.16</v>
      </c>
      <c r="DJ19" s="6">
        <f>B19-DJ20</f>
        <v>146.60999999999999</v>
      </c>
      <c r="DK19" s="6">
        <f>B19-DK20</f>
        <v>137.95999999999998</v>
      </c>
      <c r="DL19" s="6">
        <f>B19-DL20</f>
        <v>138.70999999999998</v>
      </c>
      <c r="DM19" s="6">
        <f>B19-DM20</f>
        <v>143.45999999999998</v>
      </c>
      <c r="DN19" s="6">
        <f>B19-DN20</f>
        <v>142.31</v>
      </c>
      <c r="DO19" s="6">
        <f>CO9-DO20</f>
        <v>105.44999999999999</v>
      </c>
      <c r="DP19" s="6">
        <f>B19-DP20</f>
        <v>164.70999999999998</v>
      </c>
      <c r="DQ19" s="6">
        <f>B19-DQ20</f>
        <v>164.70999999999998</v>
      </c>
      <c r="DR19" s="6">
        <f>B19-DR20</f>
        <v>139.35999999999999</v>
      </c>
      <c r="DS19" s="6">
        <f>B19-DS20</f>
        <v>139.10999999999999</v>
      </c>
      <c r="DT19" s="6">
        <f>B19-DT20</f>
        <v>164.70999999999998</v>
      </c>
      <c r="DU19" s="6">
        <f>B19-DU20</f>
        <v>164.70999999999998</v>
      </c>
      <c r="DV19" s="6">
        <f>B19-DV20</f>
        <v>164.70999999999998</v>
      </c>
      <c r="DW19" s="6">
        <f>B19-DW20</f>
        <v>141.51</v>
      </c>
      <c r="DX19" s="6">
        <f>B19-DX20</f>
        <v>164.70999999999998</v>
      </c>
      <c r="DY19" s="6">
        <f>DC9-DY20</f>
        <v>102.97</v>
      </c>
      <c r="DZ19" s="6">
        <f>B19-DZ20</f>
        <v>140.10999999999999</v>
      </c>
      <c r="EA19" s="6">
        <f>B19-EA20</f>
        <v>140.31</v>
      </c>
      <c r="EB19" s="6">
        <f>B19-EB20</f>
        <v>143.10999999999999</v>
      </c>
      <c r="EC19" s="6">
        <f>B19-EC20</f>
        <v>143.91</v>
      </c>
      <c r="ED19" s="6">
        <f>B19-ED20</f>
        <v>140.31</v>
      </c>
      <c r="EE19" s="6">
        <f>B19-EE20</f>
        <v>144.10999999999999</v>
      </c>
      <c r="EF19" s="6">
        <f>DJ9-EF20</f>
        <v>105.17</v>
      </c>
      <c r="EG19" s="6">
        <f>B19-EG20</f>
        <v>140.31</v>
      </c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6"/>
      <c r="IF19" s="6"/>
      <c r="IG19" s="6"/>
      <c r="IH19" s="6"/>
      <c r="II19" s="6"/>
      <c r="IJ19" s="6"/>
    </row>
    <row r="20" spans="1:244" x14ac:dyDescent="0.3">
      <c r="A20" t="s">
        <v>0</v>
      </c>
      <c r="Y20" s="6">
        <v>26.900000000000002</v>
      </c>
      <c r="Z20" s="6">
        <v>26.18</v>
      </c>
      <c r="AA20" s="6">
        <v>25.89</v>
      </c>
      <c r="AB20" s="6">
        <v>25.27</v>
      </c>
      <c r="AC20" s="6">
        <v>25.2</v>
      </c>
      <c r="AD20" s="6">
        <v>25.62</v>
      </c>
      <c r="AE20" s="6">
        <v>26.95</v>
      </c>
      <c r="AF20" s="6">
        <v>29.13</v>
      </c>
      <c r="AG20" s="6">
        <v>27.71</v>
      </c>
      <c r="AH20" s="6">
        <v>26.54</v>
      </c>
      <c r="AI20" s="6">
        <v>25.09</v>
      </c>
      <c r="AJ20" s="6">
        <v>23.6</v>
      </c>
      <c r="AK20" s="6">
        <v>21.63</v>
      </c>
      <c r="AL20" s="6">
        <v>24.51</v>
      </c>
      <c r="AM20" s="6">
        <v>25.650000000000002</v>
      </c>
      <c r="AN20" s="6">
        <v>25.8</v>
      </c>
      <c r="AO20" s="6">
        <v>25.970000000000002</v>
      </c>
      <c r="AP20" s="6">
        <v>26.68</v>
      </c>
      <c r="AQ20" s="6">
        <v>26.55</v>
      </c>
      <c r="AR20" s="6">
        <v>26.13</v>
      </c>
      <c r="AS20" s="6">
        <v>25.94</v>
      </c>
      <c r="AT20" s="6">
        <v>26.060000000000002</v>
      </c>
      <c r="AU20" s="6">
        <v>23.240000000000002</v>
      </c>
      <c r="AV20" s="6">
        <v>24.52</v>
      </c>
      <c r="AW20" s="6">
        <v>24.32</v>
      </c>
      <c r="AX20" s="6">
        <v>23.560000000000002</v>
      </c>
      <c r="AY20" s="6">
        <v>24.12</v>
      </c>
      <c r="AZ20" s="6">
        <v>23.41</v>
      </c>
      <c r="BA20" s="6">
        <v>24.54</v>
      </c>
      <c r="BB20" s="6">
        <v>24.720000000000002</v>
      </c>
      <c r="BC20" s="6">
        <v>26.51</v>
      </c>
      <c r="BD20" s="6">
        <v>24.95</v>
      </c>
      <c r="BE20" s="6">
        <v>24.830000000000002</v>
      </c>
      <c r="BF20" s="6">
        <v>24.38</v>
      </c>
      <c r="BG20" s="6">
        <v>22.85</v>
      </c>
      <c r="BH20" s="6">
        <v>23.8</v>
      </c>
      <c r="BI20" s="6">
        <v>23.2</v>
      </c>
      <c r="BJ20" s="6">
        <v>23.48</v>
      </c>
      <c r="BK20" s="6">
        <v>23.990000000000002</v>
      </c>
      <c r="BL20" s="6">
        <v>24.03</v>
      </c>
      <c r="BM20" s="6">
        <v>24.55</v>
      </c>
      <c r="BN20" s="6">
        <v>24.55</v>
      </c>
      <c r="BO20" s="6">
        <v>24.41</v>
      </c>
      <c r="BP20" s="6">
        <v>21.71</v>
      </c>
      <c r="BQ20" s="6">
        <v>22.060000000000002</v>
      </c>
      <c r="BR20" s="6">
        <v>21.740000000000002</v>
      </c>
      <c r="BS20" s="6">
        <v>17.190000000000001</v>
      </c>
      <c r="BT20" s="6">
        <v>19.57</v>
      </c>
      <c r="BU20" s="6">
        <v>24.44</v>
      </c>
      <c r="BV20" s="6">
        <v>24.29</v>
      </c>
      <c r="BW20" s="6">
        <v>25.2</v>
      </c>
      <c r="BX20" s="6">
        <v>25.810000000000002</v>
      </c>
      <c r="BY20" s="6">
        <v>20.5</v>
      </c>
      <c r="BZ20" s="6">
        <v>20.310000000000002</v>
      </c>
      <c r="CA20" s="6">
        <v>19.600000000000001</v>
      </c>
      <c r="CB20" s="6">
        <v>21.94</v>
      </c>
      <c r="CC20" s="6">
        <v>16.830000000000002</v>
      </c>
      <c r="CD20" s="6">
        <v>16.53</v>
      </c>
      <c r="CE20" s="6">
        <v>21.1</v>
      </c>
      <c r="CF20" s="6">
        <v>23.29</v>
      </c>
      <c r="CG20" s="6">
        <v>22.2</v>
      </c>
      <c r="CH20" s="6">
        <v>23.7</v>
      </c>
      <c r="CI20" s="6">
        <v>24.2</v>
      </c>
      <c r="CJ20" s="6">
        <v>24.51</v>
      </c>
      <c r="CK20" s="6">
        <v>23.92</v>
      </c>
      <c r="CL20" s="6">
        <v>23.68</v>
      </c>
      <c r="CM20" s="6">
        <v>23.67</v>
      </c>
      <c r="CN20" s="6">
        <v>23.68</v>
      </c>
      <c r="CO20" s="6">
        <v>22.18</v>
      </c>
      <c r="CP20" s="6">
        <v>22.060000000000002</v>
      </c>
      <c r="CQ20" s="6">
        <v>21</v>
      </c>
      <c r="CR20" s="6">
        <v>22.560000000000002</v>
      </c>
      <c r="CS20" s="6">
        <v>20.96</v>
      </c>
      <c r="CT20" s="6">
        <v>22.35</v>
      </c>
      <c r="CU20" s="6">
        <v>22.93</v>
      </c>
      <c r="CV20" s="6">
        <v>23.21</v>
      </c>
      <c r="CW20" s="6">
        <v>22.51</v>
      </c>
      <c r="CX20" s="6">
        <v>21.98</v>
      </c>
      <c r="CY20" s="6">
        <v>21.400000000000002</v>
      </c>
      <c r="CZ20" s="6">
        <v>20.11</v>
      </c>
      <c r="DA20" s="6">
        <v>19.100000000000001</v>
      </c>
      <c r="DB20" s="6">
        <v>21.8</v>
      </c>
      <c r="DC20" s="6">
        <v>22.26</v>
      </c>
      <c r="DD20" s="6">
        <v>22.900000000000002</v>
      </c>
      <c r="DE20" s="6">
        <v>25.400000000000002</v>
      </c>
      <c r="DF20" s="6">
        <v>25.5</v>
      </c>
      <c r="DG20" s="6">
        <v>24</v>
      </c>
      <c r="DH20" s="6">
        <v>19.95</v>
      </c>
      <c r="DI20" s="6">
        <v>21.35</v>
      </c>
      <c r="DJ20" s="6">
        <v>14.900000000000002</v>
      </c>
      <c r="DK20" s="6">
        <v>23.55</v>
      </c>
      <c r="DL20" s="6">
        <v>22.8</v>
      </c>
      <c r="DM20" s="6">
        <v>18.05</v>
      </c>
      <c r="DN20" s="6">
        <v>19.2</v>
      </c>
      <c r="DO20" s="6">
        <v>20.6</v>
      </c>
      <c r="DP20" s="6">
        <v>-3.2</v>
      </c>
      <c r="DQ20" s="6">
        <v>-3.2</v>
      </c>
      <c r="DR20" s="6">
        <v>22.150000000000002</v>
      </c>
      <c r="DS20" s="6">
        <v>22.400000000000002</v>
      </c>
      <c r="DT20" s="6">
        <v>-3.2</v>
      </c>
      <c r="DU20" s="6">
        <v>-3.2</v>
      </c>
      <c r="DV20" s="6">
        <v>-3.2</v>
      </c>
      <c r="DW20" s="6">
        <v>20</v>
      </c>
      <c r="DX20" s="6">
        <v>-3.2</v>
      </c>
      <c r="DY20" s="6">
        <v>22.6</v>
      </c>
      <c r="DZ20" s="6">
        <v>21.400000000000002</v>
      </c>
      <c r="EA20" s="6">
        <v>21.2</v>
      </c>
      <c r="EB20" s="6">
        <v>18.400000000000002</v>
      </c>
      <c r="EC20" s="6">
        <v>17.600000000000001</v>
      </c>
      <c r="ED20" s="6">
        <v>21.2</v>
      </c>
      <c r="EE20" s="6">
        <v>17.400000000000002</v>
      </c>
      <c r="EF20" s="6">
        <v>21.5</v>
      </c>
      <c r="EG20" s="6">
        <v>21.2</v>
      </c>
    </row>
  </sheetData>
  <mergeCells count="15">
    <mergeCell ref="AU1:BF1"/>
    <mergeCell ref="C1:H1"/>
    <mergeCell ref="I1:Q1"/>
    <mergeCell ref="R1:AA1"/>
    <mergeCell ref="AB1:AH1"/>
    <mergeCell ref="AI1:AT1"/>
    <mergeCell ref="DV1:EA1"/>
    <mergeCell ref="EB1:EC1"/>
    <mergeCell ref="ED1:EG1"/>
    <mergeCell ref="BG1:BO1"/>
    <mergeCell ref="BP1:BZ1"/>
    <mergeCell ref="CA1:CK1"/>
    <mergeCell ref="CL1:CW1"/>
    <mergeCell ref="CX1:DI1"/>
    <mergeCell ref="DJ1:DU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A4E9A-97CA-4E64-8889-BC1692903DA7}">
  <dimension ref="A1:AE28"/>
  <sheetViews>
    <sheetView workbookViewId="0">
      <selection sqref="A1:AE1"/>
    </sheetView>
  </sheetViews>
  <sheetFormatPr defaultRowHeight="14.4" x14ac:dyDescent="0.3"/>
  <cols>
    <col min="1" max="1" width="9.77734375" bestFit="1" customWidth="1"/>
    <col min="2" max="5" width="9.77734375" customWidth="1"/>
    <col min="7" max="7" width="9.5546875" bestFit="1" customWidth="1"/>
    <col min="9" max="9" width="8.109375" bestFit="1" customWidth="1"/>
    <col min="11" max="11" width="8.109375" bestFit="1" customWidth="1"/>
    <col min="13" max="13" width="8.109375" bestFit="1" customWidth="1"/>
    <col min="14" max="14" width="8.5546875" customWidth="1"/>
    <col min="15" max="15" width="9.33203125" bestFit="1" customWidth="1"/>
    <col min="17" max="17" width="8.109375" bestFit="1" customWidth="1"/>
    <col min="19" max="19" width="8.109375" bestFit="1" customWidth="1"/>
    <col min="21" max="21" width="8.109375" bestFit="1" customWidth="1"/>
    <col min="23" max="23" width="8.109375" bestFit="1" customWidth="1"/>
    <col min="25" max="25" width="8.109375" bestFit="1" customWidth="1"/>
    <col min="27" max="27" width="9.33203125" bestFit="1" customWidth="1"/>
    <col min="29" max="29" width="11.77734375" bestFit="1" customWidth="1"/>
    <col min="31" max="31" width="11.77734375" bestFit="1" customWidth="1"/>
  </cols>
  <sheetData>
    <row r="1" spans="1:31" ht="18" x14ac:dyDescent="0.35">
      <c r="A1" s="11" t="s">
        <v>22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</row>
    <row r="2" spans="1:31" x14ac:dyDescent="0.3">
      <c r="A2" s="9" t="s">
        <v>28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</row>
    <row r="3" spans="1:31" x14ac:dyDescent="0.3">
      <c r="B3" s="10">
        <v>2008</v>
      </c>
      <c r="C3" s="10"/>
      <c r="D3" s="10">
        <v>2009</v>
      </c>
      <c r="E3" s="10"/>
      <c r="F3" s="10">
        <v>2010</v>
      </c>
      <c r="G3" s="10"/>
      <c r="H3" s="10">
        <v>2011</v>
      </c>
      <c r="I3" s="10"/>
      <c r="J3" s="10">
        <v>2012</v>
      </c>
      <c r="K3" s="10"/>
      <c r="L3" s="10">
        <v>2013</v>
      </c>
      <c r="M3" s="10"/>
      <c r="N3" s="10">
        <v>2014</v>
      </c>
      <c r="O3" s="10"/>
      <c r="P3" s="10">
        <v>2015</v>
      </c>
      <c r="Q3" s="10"/>
      <c r="R3" s="10">
        <v>2016</v>
      </c>
      <c r="S3" s="10"/>
      <c r="T3" s="10">
        <v>2017</v>
      </c>
      <c r="U3" s="10"/>
      <c r="V3" s="10">
        <v>2018</v>
      </c>
      <c r="W3" s="10"/>
      <c r="X3" s="10">
        <v>2019</v>
      </c>
      <c r="Y3" s="10"/>
      <c r="Z3" s="10">
        <v>2020</v>
      </c>
      <c r="AA3" s="10"/>
      <c r="AB3" s="10">
        <v>2021</v>
      </c>
      <c r="AC3" s="10"/>
      <c r="AD3" s="10">
        <v>2022</v>
      </c>
      <c r="AE3" s="10"/>
    </row>
    <row r="4" spans="1:31" x14ac:dyDescent="0.3">
      <c r="B4" s="3" t="s">
        <v>0</v>
      </c>
      <c r="C4" s="3" t="s">
        <v>24</v>
      </c>
      <c r="D4" s="3" t="s">
        <v>0</v>
      </c>
      <c r="E4" s="3" t="s">
        <v>24</v>
      </c>
      <c r="F4" s="3" t="s">
        <v>0</v>
      </c>
      <c r="G4" s="3" t="s">
        <v>24</v>
      </c>
      <c r="H4" s="3" t="s">
        <v>0</v>
      </c>
      <c r="I4" s="3" t="s">
        <v>24</v>
      </c>
      <c r="J4" s="3" t="s">
        <v>0</v>
      </c>
      <c r="K4" s="3" t="s">
        <v>24</v>
      </c>
      <c r="L4" s="3" t="s">
        <v>0</v>
      </c>
      <c r="M4" s="3" t="s">
        <v>24</v>
      </c>
      <c r="N4" s="3" t="s">
        <v>0</v>
      </c>
      <c r="O4" s="3" t="s">
        <v>24</v>
      </c>
      <c r="P4" s="3" t="s">
        <v>0</v>
      </c>
      <c r="Q4" s="3" t="s">
        <v>24</v>
      </c>
      <c r="R4" s="3" t="s">
        <v>0</v>
      </c>
      <c r="S4" s="3" t="s">
        <v>24</v>
      </c>
      <c r="T4" s="3" t="s">
        <v>0</v>
      </c>
      <c r="U4" s="3" t="s">
        <v>24</v>
      </c>
      <c r="V4" s="3" t="s">
        <v>0</v>
      </c>
      <c r="W4" s="3" t="s">
        <v>24</v>
      </c>
      <c r="X4" s="3" t="s">
        <v>0</v>
      </c>
      <c r="Y4" s="3" t="s">
        <v>24</v>
      </c>
      <c r="Z4" s="3" t="s">
        <v>0</v>
      </c>
      <c r="AA4" s="3" t="s">
        <v>24</v>
      </c>
      <c r="AB4" s="3" t="s">
        <v>0</v>
      </c>
      <c r="AC4" s="3" t="s">
        <v>24</v>
      </c>
      <c r="AD4" s="3" t="s">
        <v>0</v>
      </c>
      <c r="AE4" s="3" t="s">
        <v>24</v>
      </c>
    </row>
    <row r="5" spans="1:31" x14ac:dyDescent="0.3">
      <c r="A5" t="s">
        <v>1</v>
      </c>
      <c r="B5" s="4"/>
      <c r="C5" s="4"/>
      <c r="D5" s="4"/>
      <c r="E5" s="4"/>
      <c r="F5" s="4"/>
      <c r="G5" s="4"/>
      <c r="H5" s="4"/>
      <c r="I5" s="4"/>
      <c r="J5" s="2">
        <v>4.28</v>
      </c>
      <c r="K5" s="2">
        <v>222.47</v>
      </c>
      <c r="L5" s="2">
        <v>4.8400000000000007</v>
      </c>
      <c r="M5" s="2">
        <v>221.91</v>
      </c>
      <c r="N5" s="2">
        <v>4.7299999999999995</v>
      </c>
      <c r="O5" s="2">
        <v>222.02</v>
      </c>
      <c r="P5" s="2">
        <v>4.88</v>
      </c>
      <c r="Q5" s="2">
        <v>221.87</v>
      </c>
      <c r="R5" s="2">
        <v>5.8299999999999992</v>
      </c>
      <c r="S5" s="2">
        <v>220.92</v>
      </c>
      <c r="T5" s="2">
        <v>4.1399999999999997</v>
      </c>
      <c r="U5" s="2">
        <v>222.61</v>
      </c>
      <c r="V5" s="2">
        <v>4.8400000000000007</v>
      </c>
      <c r="W5" s="2">
        <v>221.91</v>
      </c>
      <c r="X5" s="2">
        <v>4.24</v>
      </c>
      <c r="Y5" s="2">
        <v>222.51</v>
      </c>
      <c r="Z5" s="2"/>
      <c r="AA5" s="2"/>
      <c r="AB5" s="2">
        <v>1.7400000000000002</v>
      </c>
      <c r="AC5" s="2">
        <v>225.01</v>
      </c>
      <c r="AD5" s="2">
        <v>2.54</v>
      </c>
      <c r="AE5" s="2">
        <v>224.21</v>
      </c>
    </row>
    <row r="6" spans="1:31" x14ac:dyDescent="0.3">
      <c r="A6" t="s">
        <v>2</v>
      </c>
      <c r="B6" s="4"/>
      <c r="C6" s="4"/>
      <c r="D6" s="4"/>
      <c r="E6" s="4"/>
      <c r="F6" s="4"/>
      <c r="G6" s="4"/>
      <c r="H6" s="2">
        <v>2.3499999999999996</v>
      </c>
      <c r="I6" s="2">
        <v>224.4</v>
      </c>
      <c r="J6" s="2">
        <v>4.05</v>
      </c>
      <c r="K6" s="2">
        <v>222.7</v>
      </c>
      <c r="L6" s="2">
        <v>4.8600000000000003</v>
      </c>
      <c r="M6" s="2">
        <v>221.89</v>
      </c>
      <c r="N6" s="2">
        <v>4.5900000000000007</v>
      </c>
      <c r="O6" s="2">
        <v>222.16</v>
      </c>
      <c r="P6" s="4"/>
      <c r="Q6" s="4"/>
      <c r="R6" s="2">
        <v>4.3600000000000003</v>
      </c>
      <c r="S6" s="2">
        <v>222.39</v>
      </c>
      <c r="T6" s="2">
        <v>3.8899999999999997</v>
      </c>
      <c r="U6" s="2">
        <v>222.86</v>
      </c>
      <c r="V6" s="2">
        <v>4.24</v>
      </c>
      <c r="W6" s="2">
        <v>222.51</v>
      </c>
      <c r="X6" s="2">
        <v>3.84</v>
      </c>
      <c r="Y6" s="2">
        <v>222.91</v>
      </c>
      <c r="Z6" s="2"/>
      <c r="AA6" s="2"/>
      <c r="AB6" s="4"/>
      <c r="AC6" s="4"/>
      <c r="AD6" s="4"/>
      <c r="AE6" s="4"/>
    </row>
    <row r="7" spans="1:31" x14ac:dyDescent="0.3">
      <c r="A7" t="s">
        <v>3</v>
      </c>
      <c r="B7" s="4"/>
      <c r="C7" s="4"/>
      <c r="D7" s="4"/>
      <c r="E7" s="4"/>
      <c r="F7" s="4"/>
      <c r="G7" s="4"/>
      <c r="H7" s="4"/>
      <c r="I7" s="4"/>
      <c r="J7" s="2">
        <v>3.7800000000000002</v>
      </c>
      <c r="K7" s="2">
        <v>222.97</v>
      </c>
      <c r="L7" s="2">
        <v>4.79</v>
      </c>
      <c r="M7" s="2">
        <v>221.96</v>
      </c>
      <c r="N7" s="4"/>
      <c r="O7" s="4"/>
      <c r="P7" s="2">
        <v>6.8199999999999994</v>
      </c>
      <c r="Q7" s="2">
        <v>219.93</v>
      </c>
      <c r="R7" s="2">
        <v>4.09</v>
      </c>
      <c r="S7" s="2">
        <v>222.66</v>
      </c>
      <c r="T7" s="2">
        <v>3.8</v>
      </c>
      <c r="U7" s="2">
        <v>222.95</v>
      </c>
      <c r="V7" s="2">
        <v>4.24</v>
      </c>
      <c r="W7" s="2">
        <v>222.51</v>
      </c>
      <c r="X7" s="2">
        <v>3.54</v>
      </c>
      <c r="Y7" s="2">
        <v>223.21</v>
      </c>
      <c r="Z7" s="2"/>
      <c r="AA7" s="2"/>
      <c r="AB7" s="2">
        <v>1.8399999999999999</v>
      </c>
      <c r="AC7" s="2">
        <v>224.91</v>
      </c>
      <c r="AD7" s="2"/>
      <c r="AE7" s="2"/>
    </row>
    <row r="8" spans="1:31" x14ac:dyDescent="0.3">
      <c r="A8" t="s">
        <v>4</v>
      </c>
      <c r="B8" s="4"/>
      <c r="C8" s="4"/>
      <c r="D8" s="4"/>
      <c r="E8" s="4"/>
      <c r="F8" s="4"/>
      <c r="G8" s="4"/>
      <c r="H8" s="2">
        <v>2.62</v>
      </c>
      <c r="I8" s="2">
        <v>224.13</v>
      </c>
      <c r="J8" s="2">
        <v>3.67</v>
      </c>
      <c r="K8" s="2">
        <v>223.08</v>
      </c>
      <c r="L8" s="2">
        <v>4.79</v>
      </c>
      <c r="M8" s="2">
        <v>221.96</v>
      </c>
      <c r="N8" s="4"/>
      <c r="O8" s="4"/>
      <c r="P8" s="2">
        <v>3.91</v>
      </c>
      <c r="Q8" s="2">
        <v>222.84</v>
      </c>
      <c r="R8" s="4"/>
      <c r="S8" s="4"/>
      <c r="T8" s="2">
        <v>3.59</v>
      </c>
      <c r="U8" s="2">
        <v>223.16</v>
      </c>
      <c r="V8" s="2">
        <v>3.9400000000000004</v>
      </c>
      <c r="W8" s="2">
        <v>222.81</v>
      </c>
      <c r="X8" s="2">
        <v>3.1399999999999997</v>
      </c>
      <c r="Y8" s="2">
        <v>223.61</v>
      </c>
      <c r="Z8" s="2">
        <v>2.54</v>
      </c>
      <c r="AA8" s="2">
        <v>224.21</v>
      </c>
      <c r="AB8" s="4"/>
      <c r="AC8" s="4"/>
      <c r="AD8" s="2">
        <v>1.9400000000000004</v>
      </c>
      <c r="AE8" s="2">
        <v>224.81</v>
      </c>
    </row>
    <row r="9" spans="1:31" x14ac:dyDescent="0.3">
      <c r="A9" t="s">
        <v>5</v>
      </c>
      <c r="B9" s="4"/>
      <c r="C9" s="4"/>
      <c r="D9" s="4"/>
      <c r="E9" s="4"/>
      <c r="F9" s="4"/>
      <c r="G9" s="4"/>
      <c r="H9" s="2">
        <v>2.74</v>
      </c>
      <c r="I9" s="2">
        <v>224.01</v>
      </c>
      <c r="J9" s="2">
        <v>3.9400000000000004</v>
      </c>
      <c r="K9" s="2">
        <v>222.81</v>
      </c>
      <c r="L9" s="2">
        <v>4.9099999999999993</v>
      </c>
      <c r="M9" s="2">
        <v>221.84</v>
      </c>
      <c r="N9" s="2">
        <v>4.04</v>
      </c>
      <c r="O9" s="2">
        <v>222.71</v>
      </c>
      <c r="P9" s="2">
        <v>3.5999999999999996</v>
      </c>
      <c r="Q9" s="2">
        <v>223.15</v>
      </c>
      <c r="R9" s="2">
        <v>3.66</v>
      </c>
      <c r="S9" s="2">
        <v>223.09</v>
      </c>
      <c r="T9" s="2">
        <v>3.66</v>
      </c>
      <c r="U9" s="2">
        <v>223.09</v>
      </c>
      <c r="V9" s="2">
        <v>4.09</v>
      </c>
      <c r="W9" s="2">
        <v>222.66</v>
      </c>
      <c r="X9" s="2">
        <v>3.3899999999999997</v>
      </c>
      <c r="Y9" s="2">
        <v>223.36</v>
      </c>
      <c r="Z9" s="2">
        <v>2.34</v>
      </c>
      <c r="AA9" s="2">
        <v>224.41</v>
      </c>
      <c r="AB9" s="4"/>
      <c r="AC9" s="4"/>
      <c r="AD9" s="4"/>
      <c r="AE9" s="4"/>
    </row>
    <row r="10" spans="1:31" x14ac:dyDescent="0.3">
      <c r="A10" t="s">
        <v>6</v>
      </c>
      <c r="B10" s="4"/>
      <c r="C10" s="4"/>
      <c r="D10" s="4"/>
      <c r="E10" s="4"/>
      <c r="F10" s="4"/>
      <c r="G10" s="4"/>
      <c r="H10" s="2">
        <v>3.25</v>
      </c>
      <c r="I10" s="2">
        <v>223.5</v>
      </c>
      <c r="J10" s="2">
        <v>4.21</v>
      </c>
      <c r="K10" s="2">
        <v>222.54</v>
      </c>
      <c r="L10" s="2">
        <v>5.1000000000000005</v>
      </c>
      <c r="M10" s="2">
        <v>221.65</v>
      </c>
      <c r="N10" s="2">
        <v>4.34</v>
      </c>
      <c r="O10" s="2">
        <v>222.41</v>
      </c>
      <c r="P10" s="2">
        <v>3.92</v>
      </c>
      <c r="Q10" s="2">
        <v>222.83</v>
      </c>
      <c r="R10" s="2">
        <v>3.76</v>
      </c>
      <c r="S10" s="2">
        <v>222.99</v>
      </c>
      <c r="T10" s="2">
        <v>4.34</v>
      </c>
      <c r="U10" s="2">
        <v>222.41</v>
      </c>
      <c r="V10" s="2">
        <v>5.64</v>
      </c>
      <c r="W10" s="2">
        <v>221.11</v>
      </c>
      <c r="X10" s="2">
        <v>3.4400000000000004</v>
      </c>
      <c r="Y10" s="2">
        <v>223.31</v>
      </c>
      <c r="Z10" s="2"/>
      <c r="AA10" s="2"/>
      <c r="AB10" s="4"/>
      <c r="AC10" s="4"/>
      <c r="AD10" s="4"/>
      <c r="AE10" s="4"/>
    </row>
    <row r="11" spans="1:31" x14ac:dyDescent="0.3">
      <c r="A11" t="s">
        <v>7</v>
      </c>
      <c r="B11" s="4"/>
      <c r="C11" s="4"/>
      <c r="D11" s="4"/>
      <c r="E11" s="4"/>
      <c r="F11" s="4"/>
      <c r="G11" s="4"/>
      <c r="H11" s="4"/>
      <c r="I11" s="4"/>
      <c r="J11" s="2">
        <v>4.3099999999999996</v>
      </c>
      <c r="K11" s="2">
        <v>222.44</v>
      </c>
      <c r="L11" s="2">
        <v>5.3299999999999992</v>
      </c>
      <c r="M11" s="2">
        <v>221.42</v>
      </c>
      <c r="N11" s="4"/>
      <c r="O11" s="4"/>
      <c r="P11" s="2">
        <v>5.39</v>
      </c>
      <c r="Q11" s="2">
        <v>221.36</v>
      </c>
      <c r="R11" s="2">
        <v>5.2</v>
      </c>
      <c r="S11" s="2">
        <v>221.55</v>
      </c>
      <c r="T11" s="2">
        <v>5.37</v>
      </c>
      <c r="U11" s="2">
        <v>221.38</v>
      </c>
      <c r="V11" s="2">
        <v>5.94</v>
      </c>
      <c r="W11" s="2">
        <v>220.81</v>
      </c>
      <c r="X11" s="2">
        <v>2.74</v>
      </c>
      <c r="Y11" s="2">
        <v>224.01</v>
      </c>
      <c r="Z11" s="2"/>
      <c r="AA11" s="2"/>
      <c r="AB11" s="4"/>
      <c r="AC11" s="4"/>
      <c r="AD11" s="4"/>
      <c r="AE11" s="4"/>
    </row>
    <row r="12" spans="1:31" x14ac:dyDescent="0.3">
      <c r="A12" t="s">
        <v>8</v>
      </c>
      <c r="B12" s="4"/>
      <c r="C12" s="4"/>
      <c r="D12" s="4"/>
      <c r="E12" s="4"/>
      <c r="F12" s="4"/>
      <c r="G12" s="4"/>
      <c r="H12" s="4"/>
      <c r="I12" s="4"/>
      <c r="J12" s="2">
        <v>4.6000000000000005</v>
      </c>
      <c r="K12" s="2">
        <v>222.15</v>
      </c>
      <c r="L12" s="2">
        <v>5.38</v>
      </c>
      <c r="M12" s="2">
        <v>221.37</v>
      </c>
      <c r="N12" s="2">
        <v>4.3099999999999996</v>
      </c>
      <c r="O12" s="2">
        <v>222.44</v>
      </c>
      <c r="P12" s="2">
        <v>6.1000000000000005</v>
      </c>
      <c r="Q12" s="2">
        <v>220.65</v>
      </c>
      <c r="R12" s="2">
        <v>4.72</v>
      </c>
      <c r="S12" s="2">
        <v>222.03</v>
      </c>
      <c r="T12" s="2">
        <v>5.8299999999999992</v>
      </c>
      <c r="U12" s="2">
        <v>220.92</v>
      </c>
      <c r="V12" s="2">
        <v>6.3400000000000007</v>
      </c>
      <c r="W12" s="2">
        <v>220.41</v>
      </c>
      <c r="X12" s="2">
        <v>1.7400000000000002</v>
      </c>
      <c r="Y12" s="2">
        <v>225.01</v>
      </c>
      <c r="Z12" s="2">
        <v>2.84</v>
      </c>
      <c r="AA12" s="2">
        <v>223.91</v>
      </c>
      <c r="AB12" s="2"/>
      <c r="AC12" s="2"/>
      <c r="AD12" s="2">
        <v>4.8400000000000007</v>
      </c>
      <c r="AE12" s="2">
        <v>221.91</v>
      </c>
    </row>
    <row r="13" spans="1:31" x14ac:dyDescent="0.3">
      <c r="A13" t="s">
        <v>9</v>
      </c>
      <c r="B13" s="4"/>
      <c r="C13" s="4"/>
      <c r="D13" s="4"/>
      <c r="E13" s="4"/>
      <c r="F13" s="4"/>
      <c r="G13" s="4"/>
      <c r="H13" s="4"/>
      <c r="I13" s="4"/>
      <c r="J13" s="2">
        <v>4.96</v>
      </c>
      <c r="K13" s="2">
        <v>221.79</v>
      </c>
      <c r="L13" s="2">
        <v>5.6800000000000006</v>
      </c>
      <c r="M13" s="2">
        <v>221.07</v>
      </c>
      <c r="N13" s="2">
        <v>5.2500000000000009</v>
      </c>
      <c r="O13" s="2">
        <v>221.5</v>
      </c>
      <c r="P13" s="2">
        <v>6.79</v>
      </c>
      <c r="Q13" s="2">
        <v>219.96</v>
      </c>
      <c r="R13" s="2">
        <v>5.0200000000000005</v>
      </c>
      <c r="S13" s="2">
        <v>221.73</v>
      </c>
      <c r="T13" s="2">
        <v>6.7700000000000005</v>
      </c>
      <c r="U13" s="2">
        <v>219.98</v>
      </c>
      <c r="V13" s="2">
        <v>5.94</v>
      </c>
      <c r="W13" s="2">
        <v>220.81</v>
      </c>
      <c r="X13" s="2">
        <v>1.29</v>
      </c>
      <c r="Y13" s="2">
        <v>225.46</v>
      </c>
      <c r="Z13" s="2">
        <v>2.4400000000000004</v>
      </c>
      <c r="AA13" s="2">
        <v>224.31</v>
      </c>
      <c r="AB13" s="4"/>
      <c r="AC13" s="4"/>
      <c r="AD13" s="2">
        <v>4.4400000000000004</v>
      </c>
      <c r="AE13" s="2">
        <v>222.31</v>
      </c>
    </row>
    <row r="14" spans="1:31" x14ac:dyDescent="0.3">
      <c r="A14" t="s">
        <v>10</v>
      </c>
      <c r="B14" s="4"/>
      <c r="C14" s="4"/>
      <c r="D14" s="4"/>
      <c r="E14" s="4"/>
      <c r="F14" s="2">
        <v>2.7199999999999998</v>
      </c>
      <c r="G14" s="2">
        <v>224.03</v>
      </c>
      <c r="H14" s="2">
        <v>4.4000000000000004</v>
      </c>
      <c r="I14" s="2">
        <v>222.35</v>
      </c>
      <c r="J14" s="2">
        <v>4.8899999999999997</v>
      </c>
      <c r="K14" s="2">
        <v>221.86</v>
      </c>
      <c r="L14" s="2">
        <v>5.1599999999999993</v>
      </c>
      <c r="M14" s="2">
        <v>221.59</v>
      </c>
      <c r="N14" s="2">
        <v>6.0200000000000005</v>
      </c>
      <c r="O14" s="2">
        <v>220.73</v>
      </c>
      <c r="P14" s="2">
        <v>7.28</v>
      </c>
      <c r="Q14" s="2">
        <v>219.47</v>
      </c>
      <c r="R14" s="2">
        <v>5.54</v>
      </c>
      <c r="S14" s="2">
        <v>221.21</v>
      </c>
      <c r="T14" s="2">
        <v>6.03</v>
      </c>
      <c r="U14" s="2">
        <v>220.72</v>
      </c>
      <c r="V14" s="2">
        <v>5.3400000000000007</v>
      </c>
      <c r="W14" s="2">
        <v>221.41</v>
      </c>
      <c r="X14" s="2">
        <v>1.54</v>
      </c>
      <c r="Y14" s="2">
        <v>225.21</v>
      </c>
      <c r="Z14" s="4"/>
      <c r="AA14" s="4"/>
      <c r="AB14" s="2"/>
      <c r="AC14" s="2"/>
      <c r="AD14" s="4"/>
      <c r="AE14" s="4"/>
    </row>
    <row r="15" spans="1:31" x14ac:dyDescent="0.3">
      <c r="A15" t="s">
        <v>11</v>
      </c>
      <c r="B15" s="4"/>
      <c r="C15" s="4"/>
      <c r="D15" s="4"/>
      <c r="E15" s="4"/>
      <c r="F15" s="2">
        <v>2.58</v>
      </c>
      <c r="G15" s="2">
        <v>224.17</v>
      </c>
      <c r="H15" s="2">
        <v>4.45</v>
      </c>
      <c r="I15" s="2">
        <v>222.3</v>
      </c>
      <c r="J15" s="2">
        <v>5.0900000000000007</v>
      </c>
      <c r="K15" s="2">
        <v>221.66</v>
      </c>
      <c r="L15" s="2">
        <v>4.9400000000000004</v>
      </c>
      <c r="M15" s="2">
        <v>221.81</v>
      </c>
      <c r="N15" s="4"/>
      <c r="O15" s="4"/>
      <c r="P15" s="2">
        <v>5.7500000000000009</v>
      </c>
      <c r="Q15" s="2">
        <v>221</v>
      </c>
      <c r="R15" s="2">
        <v>5.2299999999999995</v>
      </c>
      <c r="S15" s="2">
        <v>221.52</v>
      </c>
      <c r="T15" s="2">
        <v>5.54</v>
      </c>
      <c r="U15" s="2">
        <v>221.21</v>
      </c>
      <c r="V15" s="2">
        <v>4.8400000000000007</v>
      </c>
      <c r="W15" s="2">
        <v>221.91</v>
      </c>
      <c r="X15" s="2">
        <v>2.1399999999999997</v>
      </c>
      <c r="Y15" s="2">
        <v>224.61</v>
      </c>
      <c r="Z15" s="4"/>
      <c r="AA15" s="4"/>
      <c r="AB15" s="4"/>
      <c r="AC15" s="4"/>
      <c r="AD15" s="4"/>
      <c r="AE15" s="4"/>
    </row>
    <row r="16" spans="1:31" x14ac:dyDescent="0.3">
      <c r="A16" t="s">
        <v>12</v>
      </c>
      <c r="B16" s="4"/>
      <c r="C16" s="4"/>
      <c r="D16" s="4"/>
      <c r="E16" s="4"/>
      <c r="F16" s="2">
        <v>2.6399999999999997</v>
      </c>
      <c r="G16" s="2">
        <v>224.11</v>
      </c>
      <c r="H16" s="2">
        <v>4.29</v>
      </c>
      <c r="I16" s="2">
        <v>222.46</v>
      </c>
      <c r="J16" s="2">
        <v>5.2299999999999995</v>
      </c>
      <c r="K16" s="2">
        <v>221.52</v>
      </c>
      <c r="L16" s="2">
        <v>4.8500000000000005</v>
      </c>
      <c r="M16" s="2">
        <v>221.9</v>
      </c>
      <c r="N16" s="2">
        <v>5.44</v>
      </c>
      <c r="O16" s="2">
        <v>221.31</v>
      </c>
      <c r="P16" s="2">
        <v>4.8899999999999997</v>
      </c>
      <c r="Q16" s="2">
        <v>221.86</v>
      </c>
      <c r="R16" s="2">
        <v>4.8600000000000003</v>
      </c>
      <c r="S16" s="2">
        <v>221.89</v>
      </c>
      <c r="T16" s="2">
        <v>5.04</v>
      </c>
      <c r="U16" s="2">
        <v>221.71</v>
      </c>
      <c r="V16" s="2">
        <v>4.4400000000000004</v>
      </c>
      <c r="W16" s="2">
        <v>222.31</v>
      </c>
      <c r="X16" s="2">
        <v>2.4400000000000004</v>
      </c>
      <c r="Y16" s="2">
        <v>224.31</v>
      </c>
      <c r="Z16" s="2">
        <v>2.54</v>
      </c>
      <c r="AA16" s="2">
        <v>224.21</v>
      </c>
      <c r="AB16" s="4"/>
      <c r="AC16" s="4"/>
      <c r="AD16" s="4"/>
      <c r="AE16" s="4"/>
    </row>
    <row r="18" spans="6:6" s="4" customFormat="1" x14ac:dyDescent="0.3">
      <c r="F18" s="2"/>
    </row>
    <row r="19" spans="6:6" s="4" customFormat="1" x14ac:dyDescent="0.3">
      <c r="F19" s="2"/>
    </row>
    <row r="20" spans="6:6" s="4" customFormat="1" x14ac:dyDescent="0.3"/>
    <row r="21" spans="6:6" s="4" customFormat="1" x14ac:dyDescent="0.3"/>
    <row r="22" spans="6:6" s="4" customFormat="1" x14ac:dyDescent="0.3"/>
    <row r="23" spans="6:6" s="4" customFormat="1" x14ac:dyDescent="0.3"/>
    <row r="24" spans="6:6" s="4" customFormat="1" x14ac:dyDescent="0.3"/>
    <row r="25" spans="6:6" s="4" customFormat="1" x14ac:dyDescent="0.3"/>
    <row r="26" spans="6:6" s="4" customFormat="1" x14ac:dyDescent="0.3"/>
    <row r="27" spans="6:6" s="4" customFormat="1" x14ac:dyDescent="0.3"/>
    <row r="28" spans="6:6" s="4" customFormat="1" x14ac:dyDescent="0.3"/>
  </sheetData>
  <mergeCells count="17">
    <mergeCell ref="H3:I3"/>
    <mergeCell ref="F3:G3"/>
    <mergeCell ref="B3:C3"/>
    <mergeCell ref="D3:E3"/>
    <mergeCell ref="A1:AE1"/>
    <mergeCell ref="A2:AE2"/>
    <mergeCell ref="X3:Y3"/>
    <mergeCell ref="Z3:AA3"/>
    <mergeCell ref="AB3:AC3"/>
    <mergeCell ref="AD3:AE3"/>
    <mergeCell ref="V3:W3"/>
    <mergeCell ref="T3:U3"/>
    <mergeCell ref="P3:Q3"/>
    <mergeCell ref="R3:S3"/>
    <mergeCell ref="N3:O3"/>
    <mergeCell ref="L3:M3"/>
    <mergeCell ref="J3:K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D6785-B0DD-4333-82AA-A44F50A7010F}">
  <dimension ref="A1:AE29"/>
  <sheetViews>
    <sheetView workbookViewId="0">
      <selection sqref="A1:AE1"/>
    </sheetView>
  </sheetViews>
  <sheetFormatPr defaultRowHeight="14.4" x14ac:dyDescent="0.3"/>
  <cols>
    <col min="1" max="1" width="9.77734375" bestFit="1" customWidth="1"/>
    <col min="2" max="5" width="9.77734375" customWidth="1"/>
  </cols>
  <sheetData>
    <row r="1" spans="1:31" ht="18" x14ac:dyDescent="0.35">
      <c r="A1" s="11" t="s">
        <v>20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</row>
    <row r="2" spans="1:31" x14ac:dyDescent="0.3">
      <c r="A2" s="9" t="s">
        <v>29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</row>
    <row r="3" spans="1:31" x14ac:dyDescent="0.3">
      <c r="B3" s="10">
        <v>2008</v>
      </c>
      <c r="C3" s="10"/>
      <c r="D3" s="10">
        <v>2009</v>
      </c>
      <c r="E3" s="10"/>
      <c r="F3" s="10">
        <v>2010</v>
      </c>
      <c r="G3" s="10"/>
      <c r="H3" s="10">
        <v>2011</v>
      </c>
      <c r="I3" s="10"/>
      <c r="J3" s="10">
        <v>2012</v>
      </c>
      <c r="K3" s="10"/>
      <c r="L3" s="10">
        <v>2013</v>
      </c>
      <c r="M3" s="10"/>
      <c r="N3" s="10">
        <v>2014</v>
      </c>
      <c r="O3" s="10"/>
      <c r="P3" s="10">
        <v>2015</v>
      </c>
      <c r="Q3" s="10"/>
      <c r="R3" s="10">
        <v>2016</v>
      </c>
      <c r="S3" s="10"/>
      <c r="T3" s="10">
        <v>2017</v>
      </c>
      <c r="U3" s="10"/>
      <c r="V3" s="10">
        <v>2018</v>
      </c>
      <c r="W3" s="10"/>
      <c r="X3" s="10">
        <v>2019</v>
      </c>
      <c r="Y3" s="10"/>
      <c r="Z3" s="10">
        <v>2020</v>
      </c>
      <c r="AA3" s="10"/>
      <c r="AB3" s="10">
        <v>2021</v>
      </c>
      <c r="AC3" s="10"/>
      <c r="AD3" s="10">
        <v>2022</v>
      </c>
      <c r="AE3" s="10"/>
    </row>
    <row r="4" spans="1:31" x14ac:dyDescent="0.3">
      <c r="B4" s="3" t="s">
        <v>0</v>
      </c>
      <c r="C4" s="3" t="s">
        <v>24</v>
      </c>
      <c r="D4" s="3" t="s">
        <v>0</v>
      </c>
      <c r="E4" s="3" t="s">
        <v>24</v>
      </c>
      <c r="F4" s="3" t="s">
        <v>0</v>
      </c>
      <c r="G4" s="3" t="s">
        <v>24</v>
      </c>
      <c r="H4" s="3" t="s">
        <v>0</v>
      </c>
      <c r="I4" s="3" t="s">
        <v>24</v>
      </c>
      <c r="J4" s="3" t="s">
        <v>0</v>
      </c>
      <c r="K4" s="3" t="s">
        <v>24</v>
      </c>
      <c r="L4" s="3" t="s">
        <v>0</v>
      </c>
      <c r="M4" s="3" t="s">
        <v>24</v>
      </c>
      <c r="N4" s="3" t="s">
        <v>0</v>
      </c>
      <c r="O4" s="3" t="s">
        <v>24</v>
      </c>
      <c r="P4" s="3" t="s">
        <v>0</v>
      </c>
      <c r="Q4" s="3" t="s">
        <v>24</v>
      </c>
      <c r="R4" s="3" t="s">
        <v>0</v>
      </c>
      <c r="S4" s="3" t="s">
        <v>24</v>
      </c>
      <c r="T4" s="3" t="s">
        <v>0</v>
      </c>
      <c r="U4" s="3" t="s">
        <v>24</v>
      </c>
      <c r="V4" s="3" t="s">
        <v>0</v>
      </c>
      <c r="W4" s="3" t="s">
        <v>24</v>
      </c>
      <c r="X4" s="3" t="s">
        <v>0</v>
      </c>
      <c r="Y4" s="3" t="s">
        <v>24</v>
      </c>
      <c r="Z4" s="3" t="s">
        <v>0</v>
      </c>
      <c r="AA4" s="3" t="s">
        <v>24</v>
      </c>
      <c r="AB4" s="3" t="s">
        <v>0</v>
      </c>
      <c r="AC4" s="3" t="s">
        <v>24</v>
      </c>
      <c r="AD4" s="3" t="s">
        <v>0</v>
      </c>
      <c r="AE4" s="3" t="s">
        <v>24</v>
      </c>
    </row>
    <row r="5" spans="1:31" x14ac:dyDescent="0.3">
      <c r="A5" t="s">
        <v>1</v>
      </c>
      <c r="B5" s="4"/>
      <c r="C5" s="4"/>
      <c r="D5" s="4"/>
      <c r="E5" s="4"/>
      <c r="F5" s="4"/>
      <c r="G5" s="4"/>
      <c r="H5" s="4"/>
      <c r="I5" s="4"/>
      <c r="J5" s="2">
        <v>16.010000000000002</v>
      </c>
      <c r="K5" s="2">
        <v>231.98</v>
      </c>
      <c r="L5" s="2">
        <v>8.69</v>
      </c>
      <c r="M5" s="2">
        <v>239.3</v>
      </c>
      <c r="N5" s="2">
        <v>7.4799999999999986</v>
      </c>
      <c r="O5" s="2">
        <v>240.51</v>
      </c>
      <c r="P5" s="2">
        <v>6.2199999999999989</v>
      </c>
      <c r="Q5" s="2">
        <v>241.77</v>
      </c>
      <c r="R5" s="2">
        <v>4.8499999999999996</v>
      </c>
      <c r="S5" s="2">
        <v>243.14</v>
      </c>
      <c r="T5" s="2">
        <v>5.57</v>
      </c>
      <c r="U5" s="2">
        <v>242.42</v>
      </c>
      <c r="V5" s="2">
        <v>8.8899999999999988</v>
      </c>
      <c r="W5" s="2">
        <v>239.1</v>
      </c>
      <c r="X5" s="2">
        <v>7.2899999999999991</v>
      </c>
      <c r="Y5" s="2">
        <v>240.7</v>
      </c>
      <c r="Z5" s="2"/>
      <c r="AA5" s="2"/>
      <c r="AB5" s="2">
        <v>6.6899999999999995</v>
      </c>
      <c r="AC5" s="2">
        <v>241.3</v>
      </c>
      <c r="AD5" s="2">
        <v>9.99</v>
      </c>
      <c r="AE5" s="2">
        <v>238</v>
      </c>
    </row>
    <row r="6" spans="1:31" x14ac:dyDescent="0.3">
      <c r="A6" t="s">
        <v>2</v>
      </c>
      <c r="B6" s="4"/>
      <c r="C6" s="4"/>
      <c r="D6" s="4"/>
      <c r="E6" s="4"/>
      <c r="F6" s="4"/>
      <c r="G6" s="4"/>
      <c r="H6" s="2">
        <v>13.709999999999999</v>
      </c>
      <c r="I6" s="2">
        <v>234.28</v>
      </c>
      <c r="J6" s="2">
        <v>15.269999999999998</v>
      </c>
      <c r="K6" s="2">
        <v>232.72</v>
      </c>
      <c r="L6" s="2">
        <v>8.2299999999999986</v>
      </c>
      <c r="M6" s="2">
        <v>239.76</v>
      </c>
      <c r="N6" s="2">
        <v>6.3099999999999987</v>
      </c>
      <c r="O6" s="2">
        <v>241.68</v>
      </c>
      <c r="P6" s="4"/>
      <c r="Q6" s="4"/>
      <c r="R6" s="2">
        <v>4.25</v>
      </c>
      <c r="S6" s="2">
        <v>243.74</v>
      </c>
      <c r="T6" s="2">
        <v>5.2999999999999989</v>
      </c>
      <c r="U6" s="2">
        <v>242.69</v>
      </c>
      <c r="V6" s="2">
        <v>7.2899999999999991</v>
      </c>
      <c r="W6" s="2">
        <v>240.7</v>
      </c>
      <c r="X6" s="2">
        <v>5.8899999999999988</v>
      </c>
      <c r="Y6" s="2">
        <v>242.1</v>
      </c>
      <c r="Z6" s="2"/>
      <c r="AA6" s="2"/>
      <c r="AB6" s="4"/>
      <c r="AC6" s="4"/>
      <c r="AD6" s="4"/>
      <c r="AE6" s="4"/>
    </row>
    <row r="7" spans="1:31" x14ac:dyDescent="0.3">
      <c r="A7" t="s">
        <v>3</v>
      </c>
      <c r="B7" s="4"/>
      <c r="C7" s="4"/>
      <c r="D7" s="4"/>
      <c r="E7" s="4"/>
      <c r="F7" s="4"/>
      <c r="G7" s="4"/>
      <c r="H7" s="4"/>
      <c r="I7" s="4"/>
      <c r="J7" s="2">
        <v>12.27</v>
      </c>
      <c r="K7" s="2">
        <v>235.72</v>
      </c>
      <c r="L7" s="2">
        <v>7.4599999999999991</v>
      </c>
      <c r="M7" s="2">
        <v>240.53</v>
      </c>
      <c r="N7" s="4"/>
      <c r="O7" s="4"/>
      <c r="P7" s="2">
        <v>5</v>
      </c>
      <c r="Q7" s="2">
        <v>242.99</v>
      </c>
      <c r="R7" s="2">
        <v>3.9099999999999997</v>
      </c>
      <c r="S7" s="2">
        <v>244.08</v>
      </c>
      <c r="T7" s="2">
        <v>5.2999999999999989</v>
      </c>
      <c r="U7" s="2">
        <v>242.69</v>
      </c>
      <c r="V7" s="2">
        <v>6.99</v>
      </c>
      <c r="W7" s="2">
        <v>10.3</v>
      </c>
      <c r="X7" s="2">
        <v>5.49</v>
      </c>
      <c r="Y7" s="2">
        <v>242.5</v>
      </c>
      <c r="Z7" s="2"/>
      <c r="AA7" s="2"/>
      <c r="AB7" s="2">
        <v>6.6899999999999995</v>
      </c>
      <c r="AC7" s="2">
        <v>241.3</v>
      </c>
      <c r="AD7" s="2"/>
      <c r="AE7" s="2"/>
    </row>
    <row r="8" spans="1:31" x14ac:dyDescent="0.3">
      <c r="A8" t="s">
        <v>4</v>
      </c>
      <c r="B8" s="4"/>
      <c r="C8" s="4"/>
      <c r="D8" s="4"/>
      <c r="E8" s="4"/>
      <c r="F8" s="4"/>
      <c r="G8" s="4"/>
      <c r="H8" s="2">
        <v>14.319999999999999</v>
      </c>
      <c r="I8" s="2">
        <v>233.67</v>
      </c>
      <c r="J8" s="2">
        <v>14.62</v>
      </c>
      <c r="K8" s="2">
        <v>233.37</v>
      </c>
      <c r="L8" s="2">
        <v>6.6099999999999994</v>
      </c>
      <c r="M8" s="2">
        <v>241.38</v>
      </c>
      <c r="N8" s="4"/>
      <c r="O8" s="4"/>
      <c r="P8" s="2">
        <v>4.58</v>
      </c>
      <c r="Q8" s="2">
        <v>243.41</v>
      </c>
      <c r="R8" s="4"/>
      <c r="S8" s="4"/>
      <c r="T8" s="2">
        <v>4.7199999999999989</v>
      </c>
      <c r="U8" s="2">
        <v>243.27</v>
      </c>
      <c r="V8" s="2">
        <v>6.7899999999999991</v>
      </c>
      <c r="W8" s="2">
        <v>241.2</v>
      </c>
      <c r="X8" s="2">
        <v>5.7899999999999991</v>
      </c>
      <c r="Y8" s="2">
        <v>242.2</v>
      </c>
      <c r="Z8" s="2">
        <v>3.9899999999999998</v>
      </c>
      <c r="AA8" s="2">
        <v>244</v>
      </c>
      <c r="AB8" s="4"/>
      <c r="AC8" s="4"/>
      <c r="AD8" s="2">
        <v>9.69</v>
      </c>
      <c r="AE8" s="2">
        <v>238.3</v>
      </c>
    </row>
    <row r="9" spans="1:31" x14ac:dyDescent="0.3">
      <c r="A9" t="s">
        <v>5</v>
      </c>
      <c r="B9" s="4"/>
      <c r="C9" s="4"/>
      <c r="D9" s="4"/>
      <c r="E9" s="4"/>
      <c r="F9" s="4"/>
      <c r="G9" s="4"/>
      <c r="H9" s="2">
        <v>17.440000000000001</v>
      </c>
      <c r="I9" s="2">
        <v>230.55</v>
      </c>
      <c r="J9" s="2">
        <v>15.089999999999998</v>
      </c>
      <c r="K9" s="2">
        <v>232.9</v>
      </c>
      <c r="L9" s="2">
        <v>6.6399999999999988</v>
      </c>
      <c r="M9" s="2">
        <v>241.35</v>
      </c>
      <c r="N9" s="2">
        <v>5.9</v>
      </c>
      <c r="O9" s="2">
        <v>242.09</v>
      </c>
      <c r="P9" s="2">
        <v>4.32</v>
      </c>
      <c r="Q9" s="2">
        <v>243.67</v>
      </c>
      <c r="R9" s="2">
        <v>3.8400000000000003</v>
      </c>
      <c r="S9" s="2">
        <v>244.15</v>
      </c>
      <c r="T9" s="2">
        <v>6.2199999999999989</v>
      </c>
      <c r="U9" s="2">
        <v>241.77</v>
      </c>
      <c r="V9" s="2">
        <v>7.6899999999999995</v>
      </c>
      <c r="W9" s="2">
        <v>240.3</v>
      </c>
      <c r="X9" s="2">
        <v>6.09</v>
      </c>
      <c r="Y9" s="2">
        <v>241.9</v>
      </c>
      <c r="Z9" s="2"/>
      <c r="AA9" s="2"/>
      <c r="AB9" s="4"/>
      <c r="AC9" s="4"/>
      <c r="AD9" s="4"/>
      <c r="AE9" s="4"/>
    </row>
    <row r="10" spans="1:31" x14ac:dyDescent="0.3">
      <c r="A10" t="s">
        <v>6</v>
      </c>
      <c r="B10" s="4"/>
      <c r="C10" s="4"/>
      <c r="D10" s="4"/>
      <c r="E10" s="4"/>
      <c r="F10" s="4"/>
      <c r="G10" s="4"/>
      <c r="H10" s="2">
        <v>19.830000000000002</v>
      </c>
      <c r="I10" s="2">
        <v>228.16</v>
      </c>
      <c r="J10" s="2">
        <v>15.13</v>
      </c>
      <c r="K10" s="2">
        <v>232.86</v>
      </c>
      <c r="L10" s="2">
        <v>6.7099999999999991</v>
      </c>
      <c r="M10" s="2">
        <v>241.28</v>
      </c>
      <c r="N10" s="2">
        <v>6.2899999999999991</v>
      </c>
      <c r="O10" s="2">
        <v>241.7</v>
      </c>
      <c r="P10" s="2">
        <v>4.6500000000000004</v>
      </c>
      <c r="Q10" s="2">
        <v>243.34</v>
      </c>
      <c r="R10" s="2">
        <v>4.1999999999999993</v>
      </c>
      <c r="S10" s="2">
        <v>243.79</v>
      </c>
      <c r="T10" s="2">
        <v>5.6899999999999995</v>
      </c>
      <c r="U10" s="2">
        <v>242.3</v>
      </c>
      <c r="V10" s="2">
        <v>8.09</v>
      </c>
      <c r="W10" s="2">
        <v>239.9</v>
      </c>
      <c r="X10" s="2">
        <v>6.09</v>
      </c>
      <c r="Y10" s="2">
        <v>241.9</v>
      </c>
      <c r="Z10" s="2"/>
      <c r="AA10" s="2"/>
      <c r="AB10" s="4"/>
      <c r="AC10" s="4"/>
      <c r="AD10" s="4"/>
      <c r="AE10" s="4"/>
    </row>
    <row r="11" spans="1:31" x14ac:dyDescent="0.3">
      <c r="A11" t="s">
        <v>7</v>
      </c>
      <c r="B11" s="4"/>
      <c r="C11" s="4"/>
      <c r="D11" s="4"/>
      <c r="E11" s="4"/>
      <c r="F11" s="4"/>
      <c r="G11" s="4"/>
      <c r="H11" s="4"/>
      <c r="I11" s="4"/>
      <c r="J11" s="2">
        <v>12.479999999999999</v>
      </c>
      <c r="K11" s="2">
        <v>235.51</v>
      </c>
      <c r="L11" s="2">
        <v>7.7099999999999991</v>
      </c>
      <c r="M11" s="2">
        <v>240.28</v>
      </c>
      <c r="N11" s="2">
        <v>7.1999999999999993</v>
      </c>
      <c r="O11" s="2">
        <v>240.79000000000002</v>
      </c>
      <c r="P11" s="2">
        <v>7.49</v>
      </c>
      <c r="Q11" s="2">
        <v>240.5</v>
      </c>
      <c r="R11" s="2">
        <v>6.5599999999999987</v>
      </c>
      <c r="S11" s="2">
        <v>241.43</v>
      </c>
      <c r="T11" s="2">
        <v>7.57</v>
      </c>
      <c r="U11" s="2">
        <v>240.42</v>
      </c>
      <c r="V11" s="2">
        <v>8.99</v>
      </c>
      <c r="W11" s="2">
        <v>239</v>
      </c>
      <c r="X11" s="2">
        <v>5.3899999999999988</v>
      </c>
      <c r="Y11" s="2">
        <v>242.6</v>
      </c>
      <c r="Z11" s="2"/>
      <c r="AA11" s="2"/>
      <c r="AB11" s="4"/>
      <c r="AC11" s="4"/>
      <c r="AD11" s="4"/>
      <c r="AE11" s="4"/>
    </row>
    <row r="12" spans="1:31" x14ac:dyDescent="0.3">
      <c r="A12" t="s">
        <v>8</v>
      </c>
      <c r="B12" s="4"/>
      <c r="C12" s="4"/>
      <c r="D12" s="4"/>
      <c r="E12" s="4"/>
      <c r="F12" s="4"/>
      <c r="G12" s="4"/>
      <c r="H12" s="4"/>
      <c r="I12" s="4"/>
      <c r="J12" s="2">
        <v>12.76</v>
      </c>
      <c r="K12" s="2">
        <v>235.23</v>
      </c>
      <c r="L12" s="2">
        <v>8.09</v>
      </c>
      <c r="M12" s="2">
        <v>239.9</v>
      </c>
      <c r="N12" s="2">
        <v>6.3699999999999992</v>
      </c>
      <c r="O12" s="2">
        <v>241.62</v>
      </c>
      <c r="P12" s="2">
        <v>7.83</v>
      </c>
      <c r="Q12" s="2">
        <v>240.16</v>
      </c>
      <c r="R12" s="2">
        <v>6.42</v>
      </c>
      <c r="S12" s="2">
        <v>241.57</v>
      </c>
      <c r="T12" s="2">
        <v>7.43</v>
      </c>
      <c r="U12" s="2">
        <v>240.56</v>
      </c>
      <c r="V12" s="2">
        <v>10.19</v>
      </c>
      <c r="W12" s="2">
        <v>237.8</v>
      </c>
      <c r="X12" s="2">
        <v>5.2899999999999991</v>
      </c>
      <c r="Y12" s="2">
        <v>242.7</v>
      </c>
      <c r="Z12" s="2">
        <v>5.7899999999999991</v>
      </c>
      <c r="AA12" s="2">
        <v>242.2</v>
      </c>
      <c r="AB12" s="2"/>
      <c r="AC12" s="2"/>
      <c r="AD12" s="2">
        <v>12.29</v>
      </c>
      <c r="AE12" s="2">
        <v>235.7</v>
      </c>
    </row>
    <row r="13" spans="1:31" x14ac:dyDescent="0.3">
      <c r="A13" t="s">
        <v>9</v>
      </c>
      <c r="B13" s="4"/>
      <c r="C13" s="4"/>
      <c r="D13" s="4"/>
      <c r="E13" s="4"/>
      <c r="F13" s="4"/>
      <c r="G13" s="4"/>
      <c r="H13" s="4"/>
      <c r="I13" s="4"/>
      <c r="J13" s="2">
        <v>11.45</v>
      </c>
      <c r="K13" s="2">
        <v>236.54</v>
      </c>
      <c r="L13" s="2">
        <v>10.66</v>
      </c>
      <c r="M13" s="2">
        <v>237.33</v>
      </c>
      <c r="N13" s="2">
        <v>7.7099999999999991</v>
      </c>
      <c r="O13" s="2">
        <v>240.28</v>
      </c>
      <c r="P13" s="2">
        <v>8.42</v>
      </c>
      <c r="Q13" s="2">
        <v>239.57</v>
      </c>
      <c r="R13" s="2">
        <v>6.35</v>
      </c>
      <c r="S13" s="2">
        <v>241.64</v>
      </c>
      <c r="T13" s="2">
        <v>9.27</v>
      </c>
      <c r="U13" s="2">
        <v>238.72</v>
      </c>
      <c r="V13" s="2">
        <v>10.59</v>
      </c>
      <c r="W13" s="2">
        <v>237.4</v>
      </c>
      <c r="X13" s="2">
        <v>4.6899999999999995</v>
      </c>
      <c r="Y13" s="2">
        <v>243.3</v>
      </c>
      <c r="Z13" s="2">
        <v>5.6899999999999995</v>
      </c>
      <c r="AA13" s="2">
        <v>242.3</v>
      </c>
      <c r="AB13" s="4"/>
      <c r="AC13" s="4"/>
      <c r="AD13" s="2">
        <v>13.69</v>
      </c>
      <c r="AE13" s="2">
        <v>234.3</v>
      </c>
    </row>
    <row r="14" spans="1:31" x14ac:dyDescent="0.3">
      <c r="A14" t="s">
        <v>10</v>
      </c>
      <c r="B14" s="4"/>
      <c r="C14" s="4"/>
      <c r="D14" s="4"/>
      <c r="E14" s="4"/>
      <c r="F14" s="2">
        <v>17.87</v>
      </c>
      <c r="G14" s="2">
        <v>230.12</v>
      </c>
      <c r="H14" s="2">
        <v>19.02</v>
      </c>
      <c r="I14" s="2">
        <v>228.97</v>
      </c>
      <c r="J14" s="2">
        <v>10.459999999999999</v>
      </c>
      <c r="K14" s="2">
        <v>237.53</v>
      </c>
      <c r="L14" s="2">
        <v>9.69</v>
      </c>
      <c r="M14" s="2">
        <v>238.3</v>
      </c>
      <c r="N14" s="2">
        <v>8.27</v>
      </c>
      <c r="O14" s="2">
        <v>239.72</v>
      </c>
      <c r="P14" s="2">
        <v>9.6199999999999992</v>
      </c>
      <c r="Q14" s="2">
        <v>238.37</v>
      </c>
      <c r="R14" s="2">
        <v>6.15</v>
      </c>
      <c r="S14" s="2">
        <v>241.84</v>
      </c>
      <c r="T14" s="2">
        <v>10.389999999999999</v>
      </c>
      <c r="U14" s="2">
        <v>237.6</v>
      </c>
      <c r="V14" s="2">
        <v>10.29</v>
      </c>
      <c r="W14" s="2">
        <v>237.4</v>
      </c>
      <c r="X14" s="2">
        <v>4.59</v>
      </c>
      <c r="Y14" s="2">
        <v>243.4</v>
      </c>
      <c r="Z14" s="4"/>
      <c r="AA14" s="4"/>
      <c r="AB14" s="2"/>
      <c r="AC14" s="2"/>
      <c r="AD14" s="4"/>
      <c r="AE14" s="4"/>
    </row>
    <row r="15" spans="1:31" x14ac:dyDescent="0.3">
      <c r="A15" t="s">
        <v>11</v>
      </c>
      <c r="B15" s="4"/>
      <c r="C15" s="4"/>
      <c r="D15" s="4"/>
      <c r="E15" s="4"/>
      <c r="F15" s="2">
        <v>14.42</v>
      </c>
      <c r="G15" s="2">
        <v>233.57</v>
      </c>
      <c r="H15" s="2">
        <v>17.650000000000002</v>
      </c>
      <c r="I15" s="2">
        <v>230.34</v>
      </c>
      <c r="J15" s="2">
        <v>9.82</v>
      </c>
      <c r="K15" s="2">
        <v>238.17</v>
      </c>
      <c r="L15" s="2">
        <v>9.25</v>
      </c>
      <c r="M15" s="2">
        <v>238.74</v>
      </c>
      <c r="N15" s="4"/>
      <c r="O15" s="4"/>
      <c r="P15" s="2">
        <v>6.26</v>
      </c>
      <c r="Q15" s="2">
        <v>241.73</v>
      </c>
      <c r="R15" s="2">
        <v>5.9599999999999991</v>
      </c>
      <c r="S15" s="2">
        <v>242.03</v>
      </c>
      <c r="T15" s="2">
        <v>9.44</v>
      </c>
      <c r="U15" s="2">
        <v>238.55</v>
      </c>
      <c r="V15" s="2">
        <v>9.09</v>
      </c>
      <c r="W15" s="2">
        <v>238.9</v>
      </c>
      <c r="X15" s="2">
        <v>5.09</v>
      </c>
      <c r="Y15" s="2">
        <v>242.9</v>
      </c>
      <c r="Z15" s="4"/>
      <c r="AA15" s="4"/>
      <c r="AB15" s="4"/>
      <c r="AC15" s="4"/>
      <c r="AD15" s="4"/>
      <c r="AE15" s="4"/>
    </row>
    <row r="16" spans="1:31" x14ac:dyDescent="0.3">
      <c r="A16" t="s">
        <v>12</v>
      </c>
      <c r="B16" s="4"/>
      <c r="C16" s="4"/>
      <c r="D16" s="4"/>
      <c r="E16" s="4"/>
      <c r="F16" s="2">
        <v>14.19</v>
      </c>
      <c r="G16" s="2">
        <v>233.8</v>
      </c>
      <c r="H16" s="2">
        <v>16.84</v>
      </c>
      <c r="I16" s="2">
        <v>231.15</v>
      </c>
      <c r="J16" s="2">
        <v>9.8099999999999987</v>
      </c>
      <c r="K16" s="2">
        <v>238.18</v>
      </c>
      <c r="L16" s="2">
        <v>8.16</v>
      </c>
      <c r="M16" s="2">
        <v>239.83</v>
      </c>
      <c r="N16" s="2">
        <v>7.52</v>
      </c>
      <c r="O16" s="2">
        <v>240.47</v>
      </c>
      <c r="P16" s="2">
        <v>5.0499999999999989</v>
      </c>
      <c r="Q16" s="2">
        <v>241.73</v>
      </c>
      <c r="R16" s="2">
        <v>5.3699999999999992</v>
      </c>
      <c r="S16" s="2">
        <v>242.62</v>
      </c>
      <c r="T16" s="2">
        <v>8.99</v>
      </c>
      <c r="U16" s="2">
        <v>239</v>
      </c>
      <c r="V16" s="2">
        <v>7.59</v>
      </c>
      <c r="W16" s="2">
        <v>240.4</v>
      </c>
      <c r="X16" s="2">
        <v>5.1899999999999995</v>
      </c>
      <c r="Y16" s="2">
        <v>242.8</v>
      </c>
      <c r="Z16" s="2">
        <v>6.49</v>
      </c>
      <c r="AA16" s="2">
        <v>241.5</v>
      </c>
      <c r="AB16" s="4"/>
      <c r="AC16" s="4"/>
      <c r="AD16" s="4"/>
      <c r="AE16" s="4"/>
    </row>
    <row r="18" spans="6:30" x14ac:dyDescent="0.3">
      <c r="F18" s="4"/>
      <c r="H18" s="4"/>
      <c r="J18" s="4"/>
      <c r="L18" s="4"/>
      <c r="N18" s="4"/>
      <c r="P18" s="4"/>
      <c r="R18" s="4"/>
      <c r="T18" s="4"/>
      <c r="V18" s="4"/>
      <c r="X18" s="4"/>
      <c r="Z18" s="4"/>
      <c r="AB18" s="4"/>
      <c r="AD18" s="4"/>
    </row>
    <row r="19" spans="6:30" x14ac:dyDescent="0.3">
      <c r="F19" s="4"/>
      <c r="H19" s="4"/>
      <c r="J19" s="4"/>
      <c r="L19" s="4"/>
      <c r="N19" s="4"/>
      <c r="P19" s="4"/>
      <c r="R19" s="4"/>
      <c r="T19" s="4"/>
      <c r="V19" s="4"/>
      <c r="X19" s="4"/>
      <c r="Z19" s="4"/>
      <c r="AB19" s="4"/>
      <c r="AD19" s="4"/>
    </row>
    <row r="20" spans="6:30" x14ac:dyDescent="0.3">
      <c r="F20" s="4"/>
      <c r="H20" s="4"/>
      <c r="J20" s="4"/>
      <c r="L20" s="4"/>
      <c r="N20" s="4"/>
      <c r="P20" s="4"/>
      <c r="R20" s="4"/>
      <c r="T20" s="4"/>
      <c r="V20" s="4"/>
      <c r="X20" s="4"/>
      <c r="Z20" s="4"/>
      <c r="AB20" s="4"/>
      <c r="AD20" s="4"/>
    </row>
    <row r="21" spans="6:30" x14ac:dyDescent="0.3">
      <c r="F21" s="4"/>
      <c r="H21" s="4"/>
      <c r="J21" s="4"/>
      <c r="L21" s="4"/>
      <c r="N21" s="4"/>
      <c r="P21" s="4"/>
      <c r="R21" s="4"/>
      <c r="T21" s="4"/>
      <c r="V21" s="4"/>
      <c r="X21" s="4"/>
      <c r="Z21" s="4"/>
      <c r="AB21" s="4"/>
      <c r="AD21" s="4"/>
    </row>
    <row r="22" spans="6:30" x14ac:dyDescent="0.3">
      <c r="F22" s="4"/>
      <c r="H22" s="4"/>
      <c r="J22" s="4"/>
      <c r="L22" s="4"/>
      <c r="N22" s="4"/>
      <c r="P22" s="4"/>
      <c r="R22" s="4"/>
      <c r="T22" s="4"/>
      <c r="V22" s="4"/>
      <c r="X22" s="4"/>
      <c r="Z22" s="4"/>
      <c r="AB22" s="4"/>
      <c r="AD22" s="4"/>
    </row>
    <row r="23" spans="6:30" x14ac:dyDescent="0.3">
      <c r="F23" s="4"/>
      <c r="H23" s="4"/>
      <c r="J23" s="4"/>
      <c r="L23" s="4"/>
      <c r="N23" s="4"/>
      <c r="P23" s="4"/>
      <c r="R23" s="4"/>
      <c r="T23" s="4"/>
      <c r="V23" s="4"/>
      <c r="X23" s="4"/>
      <c r="Z23" s="4"/>
      <c r="AB23" s="4"/>
      <c r="AD23" s="4"/>
    </row>
    <row r="24" spans="6:30" x14ac:dyDescent="0.3">
      <c r="F24" s="4"/>
      <c r="H24" s="4"/>
      <c r="J24" s="4"/>
      <c r="L24" s="4"/>
      <c r="N24" s="4"/>
      <c r="P24" s="4"/>
      <c r="R24" s="4"/>
      <c r="T24" s="4"/>
      <c r="V24" s="4"/>
      <c r="X24" s="4"/>
      <c r="Z24" s="4"/>
      <c r="AB24" s="4"/>
      <c r="AD24" s="4"/>
    </row>
    <row r="25" spans="6:30" x14ac:dyDescent="0.3">
      <c r="F25" s="4"/>
      <c r="H25" s="4"/>
      <c r="J25" s="4"/>
      <c r="L25" s="4"/>
      <c r="N25" s="4"/>
      <c r="P25" s="4"/>
      <c r="R25" s="4"/>
      <c r="T25" s="4"/>
      <c r="V25" s="4"/>
      <c r="X25" s="4"/>
      <c r="Z25" s="4"/>
      <c r="AB25" s="4"/>
      <c r="AD25" s="4"/>
    </row>
    <row r="26" spans="6:30" x14ac:dyDescent="0.3">
      <c r="F26" s="4"/>
      <c r="H26" s="4"/>
      <c r="J26" s="4"/>
      <c r="L26" s="4"/>
      <c r="N26" s="4"/>
      <c r="P26" s="4"/>
      <c r="R26" s="4"/>
      <c r="T26" s="4"/>
      <c r="V26" s="4"/>
      <c r="X26" s="4"/>
      <c r="Z26" s="4"/>
      <c r="AB26" s="4"/>
      <c r="AD26" s="4"/>
    </row>
    <row r="27" spans="6:30" x14ac:dyDescent="0.3">
      <c r="F27" s="4"/>
      <c r="H27" s="4"/>
      <c r="J27" s="4"/>
      <c r="L27" s="4"/>
      <c r="N27" s="4"/>
      <c r="P27" s="4"/>
      <c r="R27" s="4"/>
      <c r="T27" s="4"/>
      <c r="V27" s="4"/>
      <c r="X27" s="4"/>
      <c r="Z27" s="4"/>
      <c r="AB27" s="4"/>
      <c r="AD27" s="4"/>
    </row>
    <row r="28" spans="6:30" x14ac:dyDescent="0.3">
      <c r="F28" s="4"/>
      <c r="H28" s="4"/>
      <c r="J28" s="4"/>
      <c r="L28" s="4"/>
      <c r="N28" s="4"/>
      <c r="P28" s="4"/>
      <c r="R28" s="4"/>
      <c r="T28" s="4"/>
      <c r="V28" s="4"/>
      <c r="X28" s="4"/>
      <c r="Z28" s="4"/>
      <c r="AB28" s="4"/>
      <c r="AD28" s="4"/>
    </row>
    <row r="29" spans="6:30" x14ac:dyDescent="0.3">
      <c r="F29" s="4"/>
      <c r="H29" s="4"/>
      <c r="J29" s="4"/>
      <c r="L29" s="4"/>
      <c r="N29" s="4"/>
      <c r="P29" s="4"/>
      <c r="R29" s="4"/>
      <c r="T29" s="4"/>
      <c r="V29" s="4"/>
      <c r="X29" s="4"/>
      <c r="Z29" s="4"/>
      <c r="AB29" s="4"/>
      <c r="AD29" s="4"/>
    </row>
  </sheetData>
  <mergeCells count="17">
    <mergeCell ref="X3:Y3"/>
    <mergeCell ref="Z3:AA3"/>
    <mergeCell ref="AB3:AC3"/>
    <mergeCell ref="AD3:AE3"/>
    <mergeCell ref="A1:AE1"/>
    <mergeCell ref="A2:AE2"/>
    <mergeCell ref="F3:G3"/>
    <mergeCell ref="H3:I3"/>
    <mergeCell ref="J3:K3"/>
    <mergeCell ref="L3:M3"/>
    <mergeCell ref="N3:O3"/>
    <mergeCell ref="P3:Q3"/>
    <mergeCell ref="R3:S3"/>
    <mergeCell ref="T3:U3"/>
    <mergeCell ref="B3:C3"/>
    <mergeCell ref="D3:E3"/>
    <mergeCell ref="V3:W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A575C-6884-4EE1-B1B8-2038AF14E660}">
  <dimension ref="A1:AE29"/>
  <sheetViews>
    <sheetView workbookViewId="0">
      <selection activeCell="P6" sqref="P6"/>
    </sheetView>
  </sheetViews>
  <sheetFormatPr defaultRowHeight="14.4" x14ac:dyDescent="0.3"/>
  <cols>
    <col min="1" max="1" width="9.77734375" bestFit="1" customWidth="1"/>
  </cols>
  <sheetData>
    <row r="1" spans="1:31" ht="18" x14ac:dyDescent="0.35">
      <c r="A1" s="11" t="s">
        <v>19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</row>
    <row r="2" spans="1:31" x14ac:dyDescent="0.3">
      <c r="A2" s="9" t="s">
        <v>30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</row>
    <row r="3" spans="1:31" x14ac:dyDescent="0.3">
      <c r="B3" s="10">
        <v>2008</v>
      </c>
      <c r="C3" s="10"/>
      <c r="D3" s="10">
        <v>2009</v>
      </c>
      <c r="E3" s="10"/>
      <c r="F3" s="10">
        <v>2010</v>
      </c>
      <c r="G3" s="10"/>
      <c r="H3" s="10">
        <v>2011</v>
      </c>
      <c r="I3" s="10"/>
      <c r="J3" s="10">
        <v>2012</v>
      </c>
      <c r="K3" s="10"/>
      <c r="L3" s="10">
        <v>2013</v>
      </c>
      <c r="M3" s="10"/>
      <c r="N3" s="10">
        <v>2014</v>
      </c>
      <c r="O3" s="10"/>
      <c r="P3" s="10">
        <v>2015</v>
      </c>
      <c r="Q3" s="10"/>
      <c r="R3" s="10">
        <v>2016</v>
      </c>
      <c r="S3" s="10"/>
      <c r="T3" s="10">
        <v>2017</v>
      </c>
      <c r="U3" s="10"/>
      <c r="V3" s="10">
        <v>2018</v>
      </c>
      <c r="W3" s="10"/>
      <c r="X3" s="10">
        <v>2019</v>
      </c>
      <c r="Y3" s="10"/>
      <c r="Z3" s="10">
        <v>2020</v>
      </c>
      <c r="AA3" s="10"/>
      <c r="AB3" s="10">
        <v>2021</v>
      </c>
      <c r="AC3" s="10"/>
      <c r="AD3" s="10">
        <v>2022</v>
      </c>
      <c r="AE3" s="10"/>
    </row>
    <row r="4" spans="1:31" x14ac:dyDescent="0.3">
      <c r="B4" s="3" t="s">
        <v>0</v>
      </c>
      <c r="C4" s="3" t="s">
        <v>24</v>
      </c>
      <c r="D4" s="3" t="s">
        <v>0</v>
      </c>
      <c r="E4" s="3" t="s">
        <v>24</v>
      </c>
      <c r="F4" s="3" t="s">
        <v>0</v>
      </c>
      <c r="G4" s="3" t="s">
        <v>24</v>
      </c>
      <c r="H4" s="3" t="s">
        <v>0</v>
      </c>
      <c r="I4" s="3" t="s">
        <v>24</v>
      </c>
      <c r="J4" s="3" t="s">
        <v>0</v>
      </c>
      <c r="K4" s="3" t="s">
        <v>24</v>
      </c>
      <c r="L4" s="3" t="s">
        <v>0</v>
      </c>
      <c r="M4" s="3" t="s">
        <v>24</v>
      </c>
      <c r="N4" s="3" t="s">
        <v>0</v>
      </c>
      <c r="O4" s="3" t="s">
        <v>24</v>
      </c>
      <c r="P4" s="3" t="s">
        <v>0</v>
      </c>
      <c r="Q4" s="3" t="s">
        <v>24</v>
      </c>
      <c r="R4" s="3" t="s">
        <v>0</v>
      </c>
      <c r="S4" s="3" t="s">
        <v>24</v>
      </c>
      <c r="T4" s="3" t="s">
        <v>0</v>
      </c>
      <c r="U4" s="3" t="s">
        <v>24</v>
      </c>
      <c r="V4" s="3" t="s">
        <v>0</v>
      </c>
      <c r="W4" s="3" t="s">
        <v>24</v>
      </c>
      <c r="X4" s="3" t="s">
        <v>0</v>
      </c>
      <c r="Y4" s="3" t="s">
        <v>24</v>
      </c>
      <c r="Z4" s="3" t="s">
        <v>0</v>
      </c>
      <c r="AA4" s="3" t="s">
        <v>24</v>
      </c>
      <c r="AB4" s="3" t="s">
        <v>0</v>
      </c>
      <c r="AC4" s="3" t="s">
        <v>24</v>
      </c>
      <c r="AD4" s="3" t="s">
        <v>0</v>
      </c>
      <c r="AE4" s="3" t="s">
        <v>24</v>
      </c>
    </row>
    <row r="5" spans="1:31" x14ac:dyDescent="0.3">
      <c r="A5" t="s">
        <v>1</v>
      </c>
      <c r="B5" s="4"/>
      <c r="C5" s="4"/>
      <c r="D5" s="4"/>
      <c r="E5" s="4"/>
      <c r="F5" s="2"/>
      <c r="G5" s="2"/>
      <c r="H5" s="2"/>
      <c r="I5" s="2"/>
      <c r="J5" s="2">
        <v>50.99</v>
      </c>
      <c r="K5" s="2">
        <v>213.16</v>
      </c>
      <c r="L5" s="2">
        <v>48.76</v>
      </c>
      <c r="M5" s="2">
        <v>215.39</v>
      </c>
      <c r="N5" s="2">
        <v>50.47</v>
      </c>
      <c r="O5" s="2">
        <v>213.68</v>
      </c>
      <c r="P5" s="2">
        <v>48.28</v>
      </c>
      <c r="Q5" s="2">
        <v>215.87</v>
      </c>
      <c r="R5" s="2">
        <v>48.88</v>
      </c>
      <c r="S5" s="2">
        <v>215.27</v>
      </c>
      <c r="T5" s="2">
        <v>47.26</v>
      </c>
      <c r="U5" s="2">
        <v>216.89</v>
      </c>
      <c r="V5" s="2">
        <v>46.79</v>
      </c>
      <c r="W5" s="2">
        <v>231.72</v>
      </c>
      <c r="X5" s="2">
        <v>45.29</v>
      </c>
      <c r="Y5" s="2">
        <v>233.22</v>
      </c>
      <c r="Z5" s="2"/>
      <c r="AA5" s="2"/>
      <c r="AB5" s="2">
        <v>44.09</v>
      </c>
      <c r="AC5" s="2">
        <v>234.42</v>
      </c>
      <c r="AD5" s="2">
        <v>44.29</v>
      </c>
      <c r="AE5" s="2">
        <v>234.22</v>
      </c>
    </row>
    <row r="6" spans="1:31" x14ac:dyDescent="0.3">
      <c r="A6" t="s">
        <v>2</v>
      </c>
      <c r="B6" s="4"/>
      <c r="C6" s="4"/>
      <c r="D6" s="2"/>
      <c r="E6" s="2"/>
      <c r="F6" s="2"/>
      <c r="G6" s="2"/>
      <c r="H6" s="2">
        <v>52.84</v>
      </c>
      <c r="I6" s="2">
        <v>211.31</v>
      </c>
      <c r="J6" s="2">
        <v>49.7</v>
      </c>
      <c r="K6" s="2">
        <v>214.45</v>
      </c>
      <c r="L6" s="2">
        <v>48.33</v>
      </c>
      <c r="M6" s="2">
        <v>215.82</v>
      </c>
      <c r="N6" s="2">
        <v>49.34</v>
      </c>
      <c r="O6" s="2">
        <v>214.81</v>
      </c>
      <c r="P6" s="2"/>
      <c r="Q6" s="2"/>
      <c r="R6" s="2">
        <v>47.27</v>
      </c>
      <c r="S6" s="2">
        <v>216.88</v>
      </c>
      <c r="T6" s="2">
        <v>45.33</v>
      </c>
      <c r="U6" s="2">
        <v>218.82</v>
      </c>
      <c r="V6" s="2">
        <v>45.69</v>
      </c>
      <c r="W6" s="2">
        <v>232.82</v>
      </c>
      <c r="X6" s="2">
        <v>44.29</v>
      </c>
      <c r="Y6" s="2">
        <v>234.22</v>
      </c>
      <c r="Z6" s="2"/>
      <c r="AA6" s="2"/>
      <c r="AB6" s="2"/>
      <c r="AC6" s="2"/>
      <c r="AD6" s="2"/>
      <c r="AE6" s="2"/>
    </row>
    <row r="7" spans="1:31" x14ac:dyDescent="0.3">
      <c r="A7" t="s">
        <v>3</v>
      </c>
      <c r="B7" s="4"/>
      <c r="C7" s="4"/>
      <c r="D7" s="4"/>
      <c r="E7" s="4"/>
      <c r="F7" s="2"/>
      <c r="G7" s="2"/>
      <c r="H7" s="2"/>
      <c r="I7" s="2"/>
      <c r="J7" s="2">
        <v>48.8</v>
      </c>
      <c r="K7" s="2">
        <v>215.35</v>
      </c>
      <c r="L7" s="2">
        <v>47.62</v>
      </c>
      <c r="M7" s="2">
        <v>216.53</v>
      </c>
      <c r="N7" s="2"/>
      <c r="O7" s="2"/>
      <c r="P7" s="2">
        <v>45.67</v>
      </c>
      <c r="Q7" s="2">
        <v>218.48</v>
      </c>
      <c r="R7" s="2">
        <v>46.17</v>
      </c>
      <c r="S7" s="2">
        <v>217.98</v>
      </c>
      <c r="T7" s="2">
        <v>45.64</v>
      </c>
      <c r="U7" s="2">
        <v>218.51</v>
      </c>
      <c r="V7" s="2">
        <v>45.19</v>
      </c>
      <c r="W7" s="2">
        <v>48.8</v>
      </c>
      <c r="X7" s="2">
        <v>43.89</v>
      </c>
      <c r="Y7" s="2">
        <v>234.62</v>
      </c>
      <c r="Z7" s="2"/>
      <c r="AA7" s="2"/>
      <c r="AB7" s="2">
        <v>44.09</v>
      </c>
      <c r="AC7" s="2">
        <v>234.42</v>
      </c>
      <c r="AD7" s="2"/>
      <c r="AE7" s="2"/>
    </row>
    <row r="8" spans="1:31" x14ac:dyDescent="0.3">
      <c r="A8" t="s">
        <v>4</v>
      </c>
      <c r="B8" s="4"/>
      <c r="C8" s="4"/>
      <c r="D8" s="2"/>
      <c r="E8" s="2"/>
      <c r="F8" s="2"/>
      <c r="G8" s="2"/>
      <c r="H8" s="2">
        <v>52.28</v>
      </c>
      <c r="I8" s="2">
        <v>211.87</v>
      </c>
      <c r="J8" s="2">
        <v>48.67</v>
      </c>
      <c r="K8" s="2">
        <v>215.48</v>
      </c>
      <c r="L8" s="2">
        <v>47.37</v>
      </c>
      <c r="M8" s="2">
        <v>216.78</v>
      </c>
      <c r="N8" s="2"/>
      <c r="O8" s="2"/>
      <c r="P8" s="2">
        <v>45.08</v>
      </c>
      <c r="Q8" s="2">
        <v>219.07</v>
      </c>
      <c r="R8" s="2"/>
      <c r="S8" s="2"/>
      <c r="T8" s="2">
        <v>46.34</v>
      </c>
      <c r="U8" s="2">
        <v>217.81</v>
      </c>
      <c r="V8" s="2">
        <v>44.89</v>
      </c>
      <c r="W8" s="2">
        <v>233.62</v>
      </c>
      <c r="X8" s="2">
        <v>43.59</v>
      </c>
      <c r="Y8" s="2">
        <v>234.92</v>
      </c>
      <c r="Z8" s="2">
        <v>43.09</v>
      </c>
      <c r="AA8" s="2">
        <v>235.42</v>
      </c>
      <c r="AB8" s="2"/>
      <c r="AC8" s="2"/>
      <c r="AD8" s="2">
        <v>43.39</v>
      </c>
      <c r="AE8" s="2">
        <v>235.12</v>
      </c>
    </row>
    <row r="9" spans="1:31" x14ac:dyDescent="0.3">
      <c r="A9" t="s">
        <v>5</v>
      </c>
      <c r="B9" s="4"/>
      <c r="C9" s="4"/>
      <c r="D9" s="2"/>
      <c r="E9" s="2"/>
      <c r="F9" s="2"/>
      <c r="G9" s="2"/>
      <c r="H9" s="2">
        <v>52.77</v>
      </c>
      <c r="I9" s="2">
        <v>211.38</v>
      </c>
      <c r="J9" s="2">
        <v>52.03</v>
      </c>
      <c r="K9" s="2">
        <v>212.12</v>
      </c>
      <c r="L9" s="2">
        <v>48.17</v>
      </c>
      <c r="M9" s="2">
        <v>215.98</v>
      </c>
      <c r="N9" s="2">
        <v>48.01</v>
      </c>
      <c r="O9" s="2">
        <v>216.14</v>
      </c>
      <c r="P9" s="2">
        <v>45</v>
      </c>
      <c r="Q9" s="2">
        <v>219.15</v>
      </c>
      <c r="R9" s="2">
        <v>46.44</v>
      </c>
      <c r="S9" s="2">
        <v>217.71</v>
      </c>
      <c r="T9" s="2">
        <v>46.49</v>
      </c>
      <c r="U9" s="2">
        <v>217.66</v>
      </c>
      <c r="V9" s="2">
        <v>48.09</v>
      </c>
      <c r="W9" s="2">
        <v>230.42</v>
      </c>
      <c r="X9" s="2">
        <v>43.69</v>
      </c>
      <c r="Y9" s="2">
        <v>234.82</v>
      </c>
      <c r="Z9" s="2"/>
      <c r="AA9" s="2"/>
      <c r="AB9" s="2"/>
      <c r="AC9" s="2"/>
      <c r="AD9" s="2"/>
      <c r="AE9" s="2"/>
    </row>
    <row r="10" spans="1:31" x14ac:dyDescent="0.3">
      <c r="A10" t="s">
        <v>6</v>
      </c>
      <c r="B10" s="4"/>
      <c r="C10" s="4"/>
      <c r="D10" s="2"/>
      <c r="E10" s="2"/>
      <c r="F10" s="2"/>
      <c r="G10" s="2"/>
      <c r="H10" s="2">
        <v>59.730000000000004</v>
      </c>
      <c r="I10" s="2">
        <v>204.42</v>
      </c>
      <c r="J10" s="2">
        <v>58.62</v>
      </c>
      <c r="K10" s="2">
        <v>205.53</v>
      </c>
      <c r="L10" s="2">
        <v>49.29</v>
      </c>
      <c r="M10" s="2">
        <v>214.86</v>
      </c>
      <c r="N10" s="2">
        <v>51.79</v>
      </c>
      <c r="O10" s="2">
        <v>212.36</v>
      </c>
      <c r="P10" s="2">
        <v>46.61</v>
      </c>
      <c r="Q10" s="2">
        <v>217.54</v>
      </c>
      <c r="R10" s="2">
        <v>47.5</v>
      </c>
      <c r="S10" s="2">
        <v>216.65</v>
      </c>
      <c r="T10" s="2">
        <v>50.29</v>
      </c>
      <c r="U10" s="2">
        <v>228.22</v>
      </c>
      <c r="V10" s="2">
        <v>53.69</v>
      </c>
      <c r="W10" s="2">
        <v>224.82</v>
      </c>
      <c r="X10" s="2">
        <v>41.69</v>
      </c>
      <c r="Y10" s="2">
        <v>236.82</v>
      </c>
      <c r="Z10" s="2"/>
      <c r="AA10" s="2"/>
      <c r="AB10" s="2"/>
      <c r="AC10" s="2"/>
      <c r="AD10" s="2"/>
      <c r="AE10" s="2"/>
    </row>
    <row r="11" spans="1:31" x14ac:dyDescent="0.3">
      <c r="A11" t="s">
        <v>7</v>
      </c>
      <c r="B11" s="4"/>
      <c r="C11" s="4"/>
      <c r="D11" s="4"/>
      <c r="E11" s="4"/>
      <c r="F11" s="2"/>
      <c r="G11" s="2"/>
      <c r="H11" s="2"/>
      <c r="I11" s="2"/>
      <c r="J11" s="2">
        <v>59.29</v>
      </c>
      <c r="K11" s="2">
        <v>204.86</v>
      </c>
      <c r="L11" s="2">
        <v>56.12</v>
      </c>
      <c r="M11" s="2">
        <v>208.03</v>
      </c>
      <c r="N11" s="2">
        <v>55.77</v>
      </c>
      <c r="O11" s="2">
        <v>208.38</v>
      </c>
      <c r="P11" s="2">
        <v>55.6</v>
      </c>
      <c r="Q11" s="2">
        <v>208.55</v>
      </c>
      <c r="R11" s="2">
        <v>56.32</v>
      </c>
      <c r="S11" s="2">
        <v>207.83</v>
      </c>
      <c r="T11" s="2">
        <v>50.69</v>
      </c>
      <c r="U11" s="2">
        <v>227.82</v>
      </c>
      <c r="V11" s="2">
        <v>54.79</v>
      </c>
      <c r="W11" s="2">
        <v>223.72</v>
      </c>
      <c r="X11" s="2">
        <v>40.090000000000003</v>
      </c>
      <c r="Y11" s="2">
        <v>238.42</v>
      </c>
      <c r="Z11" s="2"/>
      <c r="AA11" s="2"/>
      <c r="AB11" s="2"/>
      <c r="AC11" s="2"/>
      <c r="AD11" s="2"/>
      <c r="AE11" s="2"/>
    </row>
    <row r="12" spans="1:31" x14ac:dyDescent="0.3">
      <c r="A12" t="s">
        <v>8</v>
      </c>
      <c r="B12" s="4"/>
      <c r="C12" s="4"/>
      <c r="D12" s="4"/>
      <c r="E12" s="4"/>
      <c r="F12" s="2"/>
      <c r="G12" s="2"/>
      <c r="H12" s="2"/>
      <c r="I12" s="2"/>
      <c r="J12" s="2">
        <v>60.97</v>
      </c>
      <c r="K12" s="2">
        <v>203.18</v>
      </c>
      <c r="L12" s="2">
        <v>56.79</v>
      </c>
      <c r="M12" s="2">
        <v>207.36</v>
      </c>
      <c r="N12" s="2">
        <v>54.42</v>
      </c>
      <c r="O12" s="2">
        <v>209.73</v>
      </c>
      <c r="P12" s="2">
        <v>59.13</v>
      </c>
      <c r="Q12" s="2">
        <v>205.02</v>
      </c>
      <c r="R12" s="2">
        <v>51.99</v>
      </c>
      <c r="S12" s="2">
        <v>212.16</v>
      </c>
      <c r="T12" s="2">
        <v>49.09</v>
      </c>
      <c r="U12" s="2">
        <v>229.42</v>
      </c>
      <c r="V12" s="2">
        <v>56.79</v>
      </c>
      <c r="W12" s="2">
        <v>221.72</v>
      </c>
      <c r="X12" s="2">
        <v>34.090000000000003</v>
      </c>
      <c r="Y12" s="2">
        <v>244.42</v>
      </c>
      <c r="Z12" s="2">
        <v>50.29</v>
      </c>
      <c r="AA12" s="2">
        <v>228.22</v>
      </c>
      <c r="AB12" s="2"/>
      <c r="AC12" s="2"/>
      <c r="AD12" s="2">
        <v>52.99</v>
      </c>
      <c r="AE12" s="2">
        <v>225.52</v>
      </c>
    </row>
    <row r="13" spans="1:31" x14ac:dyDescent="0.3">
      <c r="A13" t="s">
        <v>9</v>
      </c>
      <c r="B13" s="4"/>
      <c r="C13" s="4"/>
      <c r="D13" s="4"/>
      <c r="E13" s="4"/>
      <c r="F13" s="2"/>
      <c r="G13" s="2"/>
      <c r="H13" s="2"/>
      <c r="I13" s="2"/>
      <c r="J13" s="2">
        <v>58.75</v>
      </c>
      <c r="K13" s="2">
        <v>205.4</v>
      </c>
      <c r="L13" s="2">
        <v>65.150000000000006</v>
      </c>
      <c r="M13" s="2">
        <v>199</v>
      </c>
      <c r="N13" s="2">
        <v>60.28</v>
      </c>
      <c r="O13" s="2">
        <v>203.87</v>
      </c>
      <c r="P13" s="2">
        <v>58.34</v>
      </c>
      <c r="Q13" s="2">
        <v>205.81</v>
      </c>
      <c r="R13" s="2">
        <v>53.36</v>
      </c>
      <c r="S13" s="2">
        <v>210.79</v>
      </c>
      <c r="T13" s="2">
        <v>51.69</v>
      </c>
      <c r="U13" s="2">
        <v>226.82</v>
      </c>
      <c r="V13" s="2">
        <v>52.64</v>
      </c>
      <c r="W13" s="2">
        <v>225.87</v>
      </c>
      <c r="X13" s="2">
        <v>34.79</v>
      </c>
      <c r="Y13" s="2">
        <v>243.72</v>
      </c>
      <c r="Z13" s="2">
        <v>47.19</v>
      </c>
      <c r="AA13" s="2">
        <v>216.96</v>
      </c>
      <c r="AB13" s="2"/>
      <c r="AC13" s="2"/>
      <c r="AD13" s="2">
        <v>49.59</v>
      </c>
      <c r="AE13" s="2">
        <v>228.92</v>
      </c>
    </row>
    <row r="14" spans="1:31" x14ac:dyDescent="0.3">
      <c r="A14" t="s">
        <v>10</v>
      </c>
      <c r="B14" s="2"/>
      <c r="C14" s="2"/>
      <c r="D14" s="2"/>
      <c r="E14" s="2"/>
      <c r="F14" s="2">
        <v>58.29</v>
      </c>
      <c r="G14" s="2">
        <v>205.86</v>
      </c>
      <c r="H14" s="2">
        <v>61.7</v>
      </c>
      <c r="I14" s="2">
        <v>202.45</v>
      </c>
      <c r="J14" s="2">
        <v>56.19</v>
      </c>
      <c r="K14" s="2">
        <v>207.96</v>
      </c>
      <c r="L14" s="2">
        <v>57.46</v>
      </c>
      <c r="M14" s="2">
        <v>206.69</v>
      </c>
      <c r="N14" s="2">
        <v>55.87</v>
      </c>
      <c r="O14" s="2">
        <v>208.28</v>
      </c>
      <c r="P14" s="2">
        <v>59.55</v>
      </c>
      <c r="Q14" s="2">
        <v>204.6</v>
      </c>
      <c r="R14" s="2">
        <v>52.92</v>
      </c>
      <c r="S14" s="2">
        <v>211.23</v>
      </c>
      <c r="T14" s="2">
        <v>50.97</v>
      </c>
      <c r="U14" s="2">
        <v>227.54</v>
      </c>
      <c r="V14" s="2">
        <v>49.29</v>
      </c>
      <c r="W14" s="2">
        <v>225.87</v>
      </c>
      <c r="X14" s="2">
        <v>36.89</v>
      </c>
      <c r="Y14" s="2">
        <v>241.62</v>
      </c>
      <c r="Z14" s="2"/>
      <c r="AA14" s="2"/>
      <c r="AB14" s="2"/>
      <c r="AC14" s="2"/>
      <c r="AD14" s="2"/>
      <c r="AE14" s="2"/>
    </row>
    <row r="15" spans="1:31" x14ac:dyDescent="0.3">
      <c r="A15" t="s">
        <v>11</v>
      </c>
      <c r="B15" s="2"/>
      <c r="C15" s="2"/>
      <c r="D15" s="2"/>
      <c r="E15" s="2"/>
      <c r="F15" s="2">
        <v>52.97</v>
      </c>
      <c r="G15" s="2">
        <v>211.18</v>
      </c>
      <c r="H15" s="2">
        <v>55.93</v>
      </c>
      <c r="I15" s="2">
        <v>208.22</v>
      </c>
      <c r="J15" s="2">
        <v>52.76</v>
      </c>
      <c r="K15" s="2">
        <v>211.39</v>
      </c>
      <c r="L15" s="2">
        <v>55.54</v>
      </c>
      <c r="M15" s="2">
        <v>208.61</v>
      </c>
      <c r="N15" s="2"/>
      <c r="O15" s="2"/>
      <c r="P15" s="2">
        <v>52.43</v>
      </c>
      <c r="Q15" s="2">
        <v>211.72</v>
      </c>
      <c r="R15" s="2">
        <v>49.07</v>
      </c>
      <c r="S15" s="2">
        <v>215.08</v>
      </c>
      <c r="T15" s="2">
        <v>48.38</v>
      </c>
      <c r="U15" s="2">
        <v>230.13</v>
      </c>
      <c r="V15" s="2">
        <v>46.89</v>
      </c>
      <c r="W15" s="2">
        <v>231.62</v>
      </c>
      <c r="X15" s="2">
        <v>40.64</v>
      </c>
      <c r="Y15" s="2">
        <v>237.87</v>
      </c>
      <c r="Z15" s="2"/>
      <c r="AA15" s="2"/>
      <c r="AB15" s="2"/>
      <c r="AC15" s="2"/>
      <c r="AD15" s="2"/>
      <c r="AE15" s="2"/>
    </row>
    <row r="16" spans="1:31" x14ac:dyDescent="0.3">
      <c r="A16" t="s">
        <v>12</v>
      </c>
      <c r="B16" s="2"/>
      <c r="C16" s="2"/>
      <c r="D16" s="2"/>
      <c r="E16" s="2"/>
      <c r="F16" s="2"/>
      <c r="G16" s="2"/>
      <c r="H16" s="2">
        <v>53.67</v>
      </c>
      <c r="I16" s="2">
        <v>210.48</v>
      </c>
      <c r="J16" s="2">
        <v>50.68</v>
      </c>
      <c r="K16" s="2">
        <v>213.47</v>
      </c>
      <c r="L16" s="2">
        <v>51.78</v>
      </c>
      <c r="M16" s="2">
        <v>212.37</v>
      </c>
      <c r="N16" s="2"/>
      <c r="O16" s="2"/>
      <c r="P16" s="2">
        <v>49.54</v>
      </c>
      <c r="Q16" s="2">
        <v>211.72</v>
      </c>
      <c r="R16" s="2">
        <v>47.52</v>
      </c>
      <c r="S16" s="2">
        <v>216.63</v>
      </c>
      <c r="T16" s="2">
        <v>46.99</v>
      </c>
      <c r="U16" s="2">
        <v>231.52</v>
      </c>
      <c r="V16" s="2">
        <v>45.59</v>
      </c>
      <c r="W16" s="2">
        <v>232.92</v>
      </c>
      <c r="X16" s="2">
        <v>41.59</v>
      </c>
      <c r="Y16" s="2">
        <v>236.92</v>
      </c>
      <c r="Z16" s="2">
        <v>45.19</v>
      </c>
      <c r="AA16" s="2">
        <v>218.96</v>
      </c>
      <c r="AB16" s="2"/>
      <c r="AC16" s="2"/>
      <c r="AD16" s="2"/>
      <c r="AE16" s="2"/>
    </row>
    <row r="18" spans="6:30" x14ac:dyDescent="0.3"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 spans="6:30" x14ac:dyDescent="0.3"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 spans="6:30" x14ac:dyDescent="0.3"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 spans="6:30" x14ac:dyDescent="0.3"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spans="6:30" x14ac:dyDescent="0.3"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 spans="6:30" x14ac:dyDescent="0.3"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spans="6:30" x14ac:dyDescent="0.3"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spans="6:30" x14ac:dyDescent="0.3"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spans="6:30" x14ac:dyDescent="0.3"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spans="6:30" x14ac:dyDescent="0.3"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spans="6:30" x14ac:dyDescent="0.3"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 spans="6:30" x14ac:dyDescent="0.3"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</sheetData>
  <mergeCells count="17">
    <mergeCell ref="L3:M3"/>
    <mergeCell ref="N3:O3"/>
    <mergeCell ref="A1:AE1"/>
    <mergeCell ref="A2:AE2"/>
    <mergeCell ref="B3:C3"/>
    <mergeCell ref="D3:E3"/>
    <mergeCell ref="F3:G3"/>
    <mergeCell ref="H3:I3"/>
    <mergeCell ref="J3:K3"/>
    <mergeCell ref="AB3:AC3"/>
    <mergeCell ref="AD3:AE3"/>
    <mergeCell ref="P3:Q3"/>
    <mergeCell ref="R3:S3"/>
    <mergeCell ref="T3:U3"/>
    <mergeCell ref="V3:W3"/>
    <mergeCell ref="X3:Y3"/>
    <mergeCell ref="Z3:A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C6177-41DC-49E8-8FA8-06F25D137246}">
  <dimension ref="A1:AE29"/>
  <sheetViews>
    <sheetView workbookViewId="0">
      <selection sqref="A1:AE1"/>
    </sheetView>
  </sheetViews>
  <sheetFormatPr defaultRowHeight="14.4" x14ac:dyDescent="0.3"/>
  <sheetData>
    <row r="1" spans="1:31" ht="18" x14ac:dyDescent="0.35">
      <c r="A1" s="14" t="s">
        <v>16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x14ac:dyDescent="0.3">
      <c r="A2" s="15" t="s">
        <v>31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</row>
    <row r="3" spans="1:31" x14ac:dyDescent="0.3">
      <c r="A3" s="4"/>
      <c r="B3" s="16">
        <v>2008</v>
      </c>
      <c r="C3" s="16"/>
      <c r="D3" s="16">
        <v>2009</v>
      </c>
      <c r="E3" s="16"/>
      <c r="F3" s="16">
        <v>2010</v>
      </c>
      <c r="G3" s="16"/>
      <c r="H3" s="16">
        <v>2011</v>
      </c>
      <c r="I3" s="16"/>
      <c r="J3" s="16">
        <v>2012</v>
      </c>
      <c r="K3" s="16"/>
      <c r="L3" s="16">
        <v>2013</v>
      </c>
      <c r="M3" s="16"/>
      <c r="N3" s="16">
        <v>2014</v>
      </c>
      <c r="O3" s="16"/>
      <c r="P3" s="16">
        <v>2015</v>
      </c>
      <c r="Q3" s="16"/>
      <c r="R3" s="16">
        <v>2016</v>
      </c>
      <c r="S3" s="16"/>
      <c r="T3" s="16">
        <v>2017</v>
      </c>
      <c r="U3" s="16"/>
      <c r="V3" s="16">
        <v>2018</v>
      </c>
      <c r="W3" s="16"/>
      <c r="X3" s="16">
        <v>2019</v>
      </c>
      <c r="Y3" s="16"/>
      <c r="Z3" s="16">
        <v>2020</v>
      </c>
      <c r="AA3" s="16"/>
      <c r="AB3" s="16">
        <v>2021</v>
      </c>
      <c r="AC3" s="16"/>
      <c r="AD3" s="16">
        <v>2022</v>
      </c>
      <c r="AE3" s="16"/>
    </row>
    <row r="4" spans="1:31" x14ac:dyDescent="0.3">
      <c r="A4" s="4"/>
      <c r="B4" s="17" t="s">
        <v>0</v>
      </c>
      <c r="C4" s="17" t="s">
        <v>24</v>
      </c>
      <c r="D4" s="17" t="s">
        <v>0</v>
      </c>
      <c r="E4" s="17" t="s">
        <v>24</v>
      </c>
      <c r="F4" s="17" t="s">
        <v>0</v>
      </c>
      <c r="G4" s="17" t="s">
        <v>24</v>
      </c>
      <c r="H4" s="17" t="s">
        <v>0</v>
      </c>
      <c r="I4" s="17" t="s">
        <v>24</v>
      </c>
      <c r="J4" s="17" t="s">
        <v>0</v>
      </c>
      <c r="K4" s="17" t="s">
        <v>24</v>
      </c>
      <c r="L4" s="17" t="s">
        <v>0</v>
      </c>
      <c r="M4" s="17" t="s">
        <v>24</v>
      </c>
      <c r="N4" s="17" t="s">
        <v>0</v>
      </c>
      <c r="O4" s="17" t="s">
        <v>24</v>
      </c>
      <c r="P4" s="17" t="s">
        <v>0</v>
      </c>
      <c r="Q4" s="17" t="s">
        <v>24</v>
      </c>
      <c r="R4" s="17" t="s">
        <v>0</v>
      </c>
      <c r="S4" s="17" t="s">
        <v>24</v>
      </c>
      <c r="T4" s="17" t="s">
        <v>0</v>
      </c>
      <c r="U4" s="17" t="s">
        <v>24</v>
      </c>
      <c r="V4" s="17" t="s">
        <v>0</v>
      </c>
      <c r="W4" s="17" t="s">
        <v>24</v>
      </c>
      <c r="X4" s="17" t="s">
        <v>0</v>
      </c>
      <c r="Y4" s="17" t="s">
        <v>24</v>
      </c>
      <c r="Z4" s="17" t="s">
        <v>0</v>
      </c>
      <c r="AA4" s="17" t="s">
        <v>24</v>
      </c>
      <c r="AB4" s="17" t="s">
        <v>0</v>
      </c>
      <c r="AC4" s="17" t="s">
        <v>24</v>
      </c>
      <c r="AD4" s="17" t="s">
        <v>0</v>
      </c>
      <c r="AE4" s="17" t="s">
        <v>24</v>
      </c>
    </row>
    <row r="5" spans="1:31" x14ac:dyDescent="0.3">
      <c r="A5" s="4" t="s">
        <v>1</v>
      </c>
      <c r="B5" s="2"/>
      <c r="C5" s="2"/>
      <c r="D5" s="2">
        <v>60.07</v>
      </c>
      <c r="E5" s="2">
        <v>139.29</v>
      </c>
      <c r="F5" s="2">
        <v>59.18</v>
      </c>
      <c r="G5" s="2">
        <v>140.18</v>
      </c>
      <c r="H5" s="2"/>
      <c r="I5" s="2"/>
      <c r="J5" s="2">
        <v>63.53</v>
      </c>
      <c r="K5" s="2">
        <v>135.83000000000001</v>
      </c>
      <c r="L5" s="2">
        <v>63.129999999999995</v>
      </c>
      <c r="M5" s="2">
        <v>136.22999999999999</v>
      </c>
      <c r="N5" s="2">
        <v>64.489999999999995</v>
      </c>
      <c r="O5" s="2">
        <v>134.87</v>
      </c>
      <c r="P5" s="2">
        <v>65.28</v>
      </c>
      <c r="Q5" s="2">
        <v>134.08000000000001</v>
      </c>
      <c r="R5" s="2">
        <v>66.05</v>
      </c>
      <c r="S5" s="2">
        <v>133.31</v>
      </c>
      <c r="T5" s="2">
        <v>65.260000000000005</v>
      </c>
      <c r="U5" s="2">
        <v>134.1</v>
      </c>
      <c r="V5" s="2">
        <v>63.44</v>
      </c>
      <c r="W5" s="2">
        <v>135.91999999999999</v>
      </c>
      <c r="X5" s="2">
        <v>60.34</v>
      </c>
      <c r="Y5" s="2">
        <v>139.02000000000001</v>
      </c>
      <c r="Z5" s="2"/>
      <c r="AA5" s="2"/>
      <c r="AB5" s="2">
        <v>58.84</v>
      </c>
      <c r="AC5" s="2">
        <v>140.52000000000001</v>
      </c>
      <c r="AD5" s="2">
        <v>59.44</v>
      </c>
      <c r="AE5" s="2">
        <v>139.91999999999999</v>
      </c>
    </row>
    <row r="6" spans="1:31" x14ac:dyDescent="0.3">
      <c r="A6" s="4" t="s">
        <v>2</v>
      </c>
      <c r="B6" s="2"/>
      <c r="C6" s="2"/>
      <c r="D6" s="2">
        <v>59.49</v>
      </c>
      <c r="E6" s="2">
        <v>139.87</v>
      </c>
      <c r="F6" s="2">
        <v>58.05</v>
      </c>
      <c r="G6" s="2">
        <v>141.31</v>
      </c>
      <c r="H6" s="2">
        <v>61.67</v>
      </c>
      <c r="I6" s="2">
        <v>137.69</v>
      </c>
      <c r="J6" s="2">
        <v>63.42</v>
      </c>
      <c r="K6" s="2">
        <v>135.94</v>
      </c>
      <c r="L6" s="2">
        <v>62.650000000000006</v>
      </c>
      <c r="M6" s="2">
        <v>136.71</v>
      </c>
      <c r="N6" s="2">
        <v>65.16</v>
      </c>
      <c r="O6" s="2">
        <v>134.19999999999999</v>
      </c>
      <c r="P6" s="2"/>
      <c r="Q6" s="2"/>
      <c r="R6" s="2">
        <v>66.19</v>
      </c>
      <c r="S6" s="2">
        <v>133.16999999999999</v>
      </c>
      <c r="T6" s="2">
        <v>65.09</v>
      </c>
      <c r="U6" s="2">
        <v>134.27000000000001</v>
      </c>
      <c r="V6" s="2">
        <v>61.84</v>
      </c>
      <c r="W6" s="2">
        <v>137.52000000000001</v>
      </c>
      <c r="X6" s="2">
        <v>58.94</v>
      </c>
      <c r="Y6" s="2">
        <v>140.41999999999999</v>
      </c>
      <c r="Z6" s="2">
        <v>59.74</v>
      </c>
      <c r="AA6" s="2">
        <v>139.62</v>
      </c>
      <c r="AB6" s="2"/>
      <c r="AC6" s="2"/>
      <c r="AD6" s="2"/>
      <c r="AE6" s="2"/>
    </row>
    <row r="7" spans="1:31" x14ac:dyDescent="0.3">
      <c r="A7" s="4" t="s">
        <v>3</v>
      </c>
      <c r="B7" s="2">
        <v>58.28</v>
      </c>
      <c r="C7" s="2">
        <v>141.08000000000001</v>
      </c>
      <c r="D7" s="2">
        <v>59.24</v>
      </c>
      <c r="E7" s="2">
        <v>140.12</v>
      </c>
      <c r="F7" s="2"/>
      <c r="G7" s="2"/>
      <c r="H7" s="2"/>
      <c r="I7" s="2"/>
      <c r="J7" s="2">
        <v>62.820000000000007</v>
      </c>
      <c r="K7" s="2">
        <v>136.54</v>
      </c>
      <c r="L7" s="2">
        <v>62.070000000000007</v>
      </c>
      <c r="M7" s="2">
        <v>137.29</v>
      </c>
      <c r="N7" s="2"/>
      <c r="O7" s="2"/>
      <c r="P7" s="2">
        <v>64.13</v>
      </c>
      <c r="Q7" s="2">
        <v>135.22999999999999</v>
      </c>
      <c r="R7" s="2">
        <v>64.56</v>
      </c>
      <c r="S7" s="2">
        <v>134.80000000000001</v>
      </c>
      <c r="T7" s="2">
        <v>64.7</v>
      </c>
      <c r="U7" s="2">
        <v>134.66</v>
      </c>
      <c r="V7" s="2">
        <v>60.04</v>
      </c>
      <c r="W7" s="2">
        <v>62.4</v>
      </c>
      <c r="X7" s="2">
        <v>58.24</v>
      </c>
      <c r="Y7" s="2">
        <v>141.12</v>
      </c>
      <c r="Z7" s="2"/>
      <c r="AA7" s="2"/>
      <c r="AB7" s="2">
        <v>59.24</v>
      </c>
      <c r="AC7" s="2">
        <v>140.12</v>
      </c>
      <c r="AD7" s="2"/>
      <c r="AE7" s="2"/>
    </row>
    <row r="8" spans="1:31" x14ac:dyDescent="0.3">
      <c r="A8" s="4" t="s">
        <v>4</v>
      </c>
      <c r="B8" s="2"/>
      <c r="C8" s="2"/>
      <c r="D8" s="2">
        <v>60.13</v>
      </c>
      <c r="E8" s="2">
        <v>139.22999999999999</v>
      </c>
      <c r="F8" s="2">
        <v>58</v>
      </c>
      <c r="G8" s="2">
        <v>141.36000000000001</v>
      </c>
      <c r="H8" s="2">
        <v>62.010000000000005</v>
      </c>
      <c r="I8" s="2">
        <v>137.35</v>
      </c>
      <c r="J8" s="2">
        <v>62.730000000000004</v>
      </c>
      <c r="K8" s="2">
        <v>136.63</v>
      </c>
      <c r="L8" s="2">
        <v>64.05</v>
      </c>
      <c r="M8" s="2">
        <v>135.31</v>
      </c>
      <c r="N8" s="2"/>
      <c r="O8" s="2"/>
      <c r="P8" s="2">
        <v>62.78</v>
      </c>
      <c r="Q8" s="2">
        <v>136.58000000000001</v>
      </c>
      <c r="R8" s="2"/>
      <c r="S8" s="2"/>
      <c r="T8" s="2">
        <v>64.94</v>
      </c>
      <c r="U8" s="2">
        <v>134.41999999999999</v>
      </c>
      <c r="V8" s="2">
        <v>59.94</v>
      </c>
      <c r="W8" s="2">
        <v>139.41999999999999</v>
      </c>
      <c r="X8" s="2">
        <v>57.64</v>
      </c>
      <c r="Y8" s="2">
        <v>141.72</v>
      </c>
      <c r="Z8" s="2">
        <v>65.739999999999995</v>
      </c>
      <c r="AA8" s="2">
        <v>133.62</v>
      </c>
      <c r="AB8" s="2"/>
      <c r="AC8" s="2"/>
      <c r="AD8" s="2">
        <v>57.74</v>
      </c>
      <c r="AE8" s="2">
        <v>141.62</v>
      </c>
    </row>
    <row r="9" spans="1:31" x14ac:dyDescent="0.3">
      <c r="A9" s="4" t="s">
        <v>5</v>
      </c>
      <c r="B9" s="2"/>
      <c r="C9" s="2"/>
      <c r="D9" s="2">
        <v>59.27</v>
      </c>
      <c r="E9" s="2">
        <v>140.09</v>
      </c>
      <c r="F9" s="2">
        <v>58.74</v>
      </c>
      <c r="G9" s="2">
        <v>140.62</v>
      </c>
      <c r="H9" s="2">
        <v>63.019999999999996</v>
      </c>
      <c r="I9" s="2">
        <v>136.34</v>
      </c>
      <c r="J9" s="2">
        <v>63.629999999999995</v>
      </c>
      <c r="K9" s="2">
        <v>135.72999999999999</v>
      </c>
      <c r="L9" s="2">
        <v>66.09</v>
      </c>
      <c r="M9" s="2">
        <v>133.27000000000001</v>
      </c>
      <c r="N9" s="2">
        <v>65.22</v>
      </c>
      <c r="O9" s="2">
        <v>134.13999999999999</v>
      </c>
      <c r="P9" s="2">
        <v>62.510000000000005</v>
      </c>
      <c r="Q9" s="2">
        <v>136.85</v>
      </c>
      <c r="R9" s="2">
        <v>65.16</v>
      </c>
      <c r="S9" s="2">
        <v>134.19999999999999</v>
      </c>
      <c r="T9" s="2">
        <v>65.290000000000006</v>
      </c>
      <c r="U9" s="2">
        <v>134.07</v>
      </c>
      <c r="V9" s="2">
        <v>60.39</v>
      </c>
      <c r="W9" s="2">
        <v>138.97</v>
      </c>
      <c r="X9" s="2">
        <v>59.04</v>
      </c>
      <c r="Y9" s="2">
        <v>140.32</v>
      </c>
      <c r="Z9" s="2"/>
      <c r="AA9" s="2"/>
      <c r="AB9" s="2"/>
      <c r="AC9" s="2"/>
      <c r="AD9" s="2"/>
      <c r="AE9" s="2"/>
    </row>
    <row r="10" spans="1:31" x14ac:dyDescent="0.3">
      <c r="A10" s="4" t="s">
        <v>6</v>
      </c>
      <c r="B10" s="2"/>
      <c r="C10" s="2"/>
      <c r="D10" s="2"/>
      <c r="E10" s="2"/>
      <c r="F10" s="2">
        <v>61.09</v>
      </c>
      <c r="G10" s="2">
        <v>138.27000000000001</v>
      </c>
      <c r="H10" s="2">
        <v>66.02</v>
      </c>
      <c r="I10" s="2">
        <v>133.34</v>
      </c>
      <c r="J10" s="2">
        <v>66.010000000000005</v>
      </c>
      <c r="K10" s="2">
        <v>133.35</v>
      </c>
      <c r="L10" s="2">
        <v>65.070000000000007</v>
      </c>
      <c r="M10" s="2">
        <v>134.29</v>
      </c>
      <c r="N10" s="2">
        <v>67.739999999999995</v>
      </c>
      <c r="O10" s="2">
        <v>131.62</v>
      </c>
      <c r="P10" s="2">
        <v>63.540000000000006</v>
      </c>
      <c r="Q10" s="2">
        <v>135.82</v>
      </c>
      <c r="R10" s="2">
        <v>64.320000000000007</v>
      </c>
      <c r="S10" s="2">
        <v>135.04</v>
      </c>
      <c r="T10" s="2">
        <v>65.64</v>
      </c>
      <c r="U10" s="2">
        <v>133.72</v>
      </c>
      <c r="V10" s="2">
        <v>61.739999999999995</v>
      </c>
      <c r="W10" s="2">
        <v>137.62</v>
      </c>
      <c r="X10" s="2">
        <v>58.34</v>
      </c>
      <c r="Y10" s="2">
        <v>141.02000000000001</v>
      </c>
      <c r="Z10" s="2"/>
      <c r="AA10" s="2"/>
      <c r="AB10" s="2"/>
      <c r="AC10" s="2"/>
      <c r="AD10" s="2"/>
      <c r="AE10" s="2"/>
    </row>
    <row r="11" spans="1:31" x14ac:dyDescent="0.3">
      <c r="A11" s="4" t="s">
        <v>7</v>
      </c>
      <c r="B11" s="2">
        <v>63.14</v>
      </c>
      <c r="C11" s="2">
        <v>136.22</v>
      </c>
      <c r="D11" s="2">
        <v>63.180000000000007</v>
      </c>
      <c r="E11" s="2">
        <v>136.18</v>
      </c>
      <c r="F11" s="2"/>
      <c r="G11" s="2"/>
      <c r="H11" s="2"/>
      <c r="I11" s="2"/>
      <c r="J11" s="2">
        <v>66.77</v>
      </c>
      <c r="K11" s="2">
        <v>132.59</v>
      </c>
      <c r="L11" s="2">
        <v>65.41</v>
      </c>
      <c r="M11" s="2">
        <v>133.94999999999999</v>
      </c>
      <c r="N11" s="2">
        <v>69.83</v>
      </c>
      <c r="O11" s="2">
        <v>129.53</v>
      </c>
      <c r="P11" s="2">
        <v>65.959999999999994</v>
      </c>
      <c r="Q11" s="2">
        <v>133.4</v>
      </c>
      <c r="R11" s="2">
        <v>64.72</v>
      </c>
      <c r="S11" s="2">
        <v>134.63999999999999</v>
      </c>
      <c r="T11" s="2">
        <v>65.92</v>
      </c>
      <c r="U11" s="2">
        <v>133.44</v>
      </c>
      <c r="V11" s="2">
        <v>62.739999999999995</v>
      </c>
      <c r="W11" s="2">
        <v>136.62</v>
      </c>
      <c r="X11" s="2">
        <v>56.74</v>
      </c>
      <c r="Y11" s="2">
        <v>142.62</v>
      </c>
      <c r="Z11" s="2"/>
      <c r="AA11" s="2"/>
      <c r="AB11" s="2"/>
      <c r="AC11" s="2"/>
      <c r="AD11" s="2"/>
      <c r="AE11" s="2"/>
    </row>
    <row r="12" spans="1:31" x14ac:dyDescent="0.3">
      <c r="A12" s="4" t="s">
        <v>8</v>
      </c>
      <c r="B12" s="2">
        <v>65.44</v>
      </c>
      <c r="C12" s="2">
        <v>133.91999999999999</v>
      </c>
      <c r="D12" s="2">
        <v>64.23</v>
      </c>
      <c r="E12" s="2">
        <v>135.13</v>
      </c>
      <c r="F12" s="2">
        <v>63.31</v>
      </c>
      <c r="G12" s="2">
        <v>136.05000000000001</v>
      </c>
      <c r="H12" s="2"/>
      <c r="I12" s="2"/>
      <c r="J12" s="2">
        <v>67.06</v>
      </c>
      <c r="K12" s="2">
        <v>132.30000000000001</v>
      </c>
      <c r="L12" s="2">
        <v>65.45</v>
      </c>
      <c r="M12" s="2">
        <v>133.91</v>
      </c>
      <c r="N12" s="2">
        <v>68.36</v>
      </c>
      <c r="O12" s="2">
        <v>131</v>
      </c>
      <c r="P12" s="2">
        <v>67.260000000000005</v>
      </c>
      <c r="Q12" s="2">
        <v>132.1</v>
      </c>
      <c r="R12" s="2">
        <v>65.44</v>
      </c>
      <c r="S12" s="2">
        <v>133.91999999999999</v>
      </c>
      <c r="T12" s="2">
        <v>65.540000000000006</v>
      </c>
      <c r="U12" s="2">
        <v>133.82</v>
      </c>
      <c r="V12" s="2">
        <v>64.14</v>
      </c>
      <c r="W12" s="2">
        <v>135.22</v>
      </c>
      <c r="X12" s="2">
        <v>61.739999999999995</v>
      </c>
      <c r="Y12" s="2">
        <v>137.62</v>
      </c>
      <c r="Z12" s="2">
        <v>61.94</v>
      </c>
      <c r="AA12" s="2">
        <v>137.41999999999999</v>
      </c>
      <c r="AB12" s="2"/>
      <c r="AC12" s="2"/>
      <c r="AD12" s="2">
        <v>63.84</v>
      </c>
      <c r="AE12" s="2">
        <v>135.52000000000001</v>
      </c>
    </row>
    <row r="13" spans="1:31" x14ac:dyDescent="0.3">
      <c r="A13" s="4" t="s">
        <v>9</v>
      </c>
      <c r="B13" s="2">
        <v>64.09</v>
      </c>
      <c r="C13" s="2">
        <v>135.27000000000001</v>
      </c>
      <c r="D13" s="2">
        <v>62.760000000000005</v>
      </c>
      <c r="E13" s="2">
        <v>136.6</v>
      </c>
      <c r="F13" s="2">
        <v>64.239999999999995</v>
      </c>
      <c r="G13" s="2">
        <v>135.12</v>
      </c>
      <c r="H13" s="2"/>
      <c r="I13" s="2"/>
      <c r="J13" s="2">
        <v>68.5</v>
      </c>
      <c r="K13" s="2">
        <v>130.86000000000001</v>
      </c>
      <c r="L13" s="2">
        <v>68.41</v>
      </c>
      <c r="M13" s="2">
        <v>130.94999999999999</v>
      </c>
      <c r="N13" s="2">
        <v>68.61</v>
      </c>
      <c r="O13" s="2">
        <v>130.75</v>
      </c>
      <c r="P13" s="2">
        <v>69.19</v>
      </c>
      <c r="Q13" s="2">
        <v>130.16999999999999</v>
      </c>
      <c r="R13" s="2">
        <v>67.13</v>
      </c>
      <c r="S13" s="2">
        <v>132.22999999999999</v>
      </c>
      <c r="T13" s="2">
        <v>67.45</v>
      </c>
      <c r="U13" s="2">
        <v>131.91</v>
      </c>
      <c r="V13" s="2">
        <v>64.14</v>
      </c>
      <c r="W13" s="2">
        <v>135.22</v>
      </c>
      <c r="X13" s="2">
        <v>63.040000000000006</v>
      </c>
      <c r="Y13" s="2">
        <v>136.32</v>
      </c>
      <c r="Z13" s="2">
        <v>61.24</v>
      </c>
      <c r="AA13" s="2">
        <v>138.12</v>
      </c>
      <c r="AB13" s="2"/>
      <c r="AC13" s="2"/>
      <c r="AD13" s="2">
        <v>64.44</v>
      </c>
      <c r="AE13" s="2">
        <v>134.91999999999999</v>
      </c>
    </row>
    <row r="14" spans="1:31" x14ac:dyDescent="0.3">
      <c r="A14" s="4" t="s">
        <v>10</v>
      </c>
      <c r="B14" s="2">
        <v>63.19</v>
      </c>
      <c r="C14" s="2">
        <v>136.16999999999999</v>
      </c>
      <c r="D14" s="2"/>
      <c r="E14" s="2"/>
      <c r="F14" s="2">
        <v>65.44</v>
      </c>
      <c r="G14" s="2">
        <v>133.91999999999999</v>
      </c>
      <c r="H14" s="2">
        <v>69.14</v>
      </c>
      <c r="I14" s="2">
        <v>130.22</v>
      </c>
      <c r="J14" s="2">
        <v>66.760000000000005</v>
      </c>
      <c r="K14" s="2">
        <v>132.6</v>
      </c>
      <c r="L14" s="2">
        <v>67.33</v>
      </c>
      <c r="M14" s="2">
        <v>132.03</v>
      </c>
      <c r="N14" s="2">
        <v>69.459999999999994</v>
      </c>
      <c r="O14" s="2">
        <v>129.9</v>
      </c>
      <c r="P14" s="2">
        <v>69.47</v>
      </c>
      <c r="Q14" s="2">
        <v>129.88999999999999</v>
      </c>
      <c r="R14" s="2">
        <v>66.459999999999994</v>
      </c>
      <c r="S14" s="2">
        <v>132.9</v>
      </c>
      <c r="T14" s="2">
        <v>67.58</v>
      </c>
      <c r="U14" s="2">
        <v>131.78</v>
      </c>
      <c r="V14" s="2">
        <v>63.34</v>
      </c>
      <c r="W14" s="2">
        <v>135.22</v>
      </c>
      <c r="X14" s="2">
        <v>62.69</v>
      </c>
      <c r="Y14" s="2">
        <v>136.66999999999999</v>
      </c>
      <c r="Z14" s="2"/>
      <c r="AA14" s="2"/>
      <c r="AB14" s="2"/>
      <c r="AC14" s="2"/>
      <c r="AD14" s="2"/>
      <c r="AE14" s="2"/>
    </row>
    <row r="15" spans="1:31" x14ac:dyDescent="0.3">
      <c r="A15" s="4" t="s">
        <v>11</v>
      </c>
      <c r="B15" s="2"/>
      <c r="C15" s="2"/>
      <c r="D15" s="2">
        <v>61.04</v>
      </c>
      <c r="E15" s="2">
        <v>138.32</v>
      </c>
      <c r="F15" s="2">
        <v>64.67</v>
      </c>
      <c r="G15" s="2">
        <v>134.69</v>
      </c>
      <c r="H15" s="2">
        <v>66.25</v>
      </c>
      <c r="I15" s="2">
        <v>133.11000000000001</v>
      </c>
      <c r="J15" s="2">
        <v>64.760000000000005</v>
      </c>
      <c r="K15" s="2">
        <v>134.6</v>
      </c>
      <c r="L15" s="2">
        <v>66.38</v>
      </c>
      <c r="M15" s="2">
        <v>132.97999999999999</v>
      </c>
      <c r="N15" s="2"/>
      <c r="O15" s="2"/>
      <c r="P15" s="2">
        <v>67.48</v>
      </c>
      <c r="Q15" s="2">
        <v>131.88</v>
      </c>
      <c r="R15" s="2">
        <v>66.430000000000007</v>
      </c>
      <c r="S15" s="2">
        <v>132.93</v>
      </c>
      <c r="T15" s="2">
        <v>74.33</v>
      </c>
      <c r="U15" s="2">
        <v>125.03</v>
      </c>
      <c r="V15" s="2">
        <v>62.040000000000006</v>
      </c>
      <c r="W15" s="2">
        <v>137.32</v>
      </c>
      <c r="X15" s="2">
        <v>55.09</v>
      </c>
      <c r="Y15" s="2">
        <v>144.27000000000001</v>
      </c>
      <c r="Z15" s="2"/>
      <c r="AA15" s="2"/>
      <c r="AB15" s="2"/>
      <c r="AC15" s="2"/>
      <c r="AD15" s="2"/>
      <c r="AE15" s="2"/>
    </row>
    <row r="16" spans="1:31" x14ac:dyDescent="0.3">
      <c r="A16" s="4" t="s">
        <v>12</v>
      </c>
      <c r="B16" s="2">
        <v>61.959999999999994</v>
      </c>
      <c r="C16" s="2">
        <v>137.4</v>
      </c>
      <c r="D16" s="2"/>
      <c r="E16" s="2"/>
      <c r="F16" s="2">
        <v>63.540000000000006</v>
      </c>
      <c r="G16" s="2">
        <v>135.82</v>
      </c>
      <c r="H16" s="2">
        <v>64.930000000000007</v>
      </c>
      <c r="I16" s="2">
        <v>134.43</v>
      </c>
      <c r="J16" s="2">
        <v>64.22</v>
      </c>
      <c r="K16" s="2">
        <v>135.13999999999999</v>
      </c>
      <c r="L16" s="2">
        <v>65.239999999999995</v>
      </c>
      <c r="M16" s="2">
        <v>134.12</v>
      </c>
      <c r="N16" s="2">
        <v>67.62</v>
      </c>
      <c r="O16" s="2">
        <v>131.74</v>
      </c>
      <c r="P16" s="2">
        <v>66.33</v>
      </c>
      <c r="Q16" s="2">
        <v>131.88</v>
      </c>
      <c r="R16" s="2">
        <v>66.25</v>
      </c>
      <c r="S16" s="2">
        <v>133.11000000000001</v>
      </c>
      <c r="T16" s="2">
        <v>64.540000000000006</v>
      </c>
      <c r="U16" s="2">
        <v>134.82</v>
      </c>
      <c r="V16" s="2">
        <v>60.64</v>
      </c>
      <c r="W16" s="2">
        <v>138.72</v>
      </c>
      <c r="X16" s="2">
        <v>56.24</v>
      </c>
      <c r="Y16" s="2">
        <v>143.12</v>
      </c>
      <c r="Z16" s="2">
        <v>60.84</v>
      </c>
      <c r="AA16" s="2">
        <v>138.52000000000001</v>
      </c>
      <c r="AB16" s="2"/>
      <c r="AC16" s="2"/>
      <c r="AD16" s="2"/>
      <c r="AE16" s="2"/>
    </row>
    <row r="18" spans="2:31" x14ac:dyDescent="0.3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 spans="2:31" x14ac:dyDescent="0.3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spans="2:31" x14ac:dyDescent="0.3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  <row r="21" spans="2:31" x14ac:dyDescent="0.3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spans="2:31" x14ac:dyDescent="0.3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 spans="2:31" x14ac:dyDescent="0.3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spans="2:31" x14ac:dyDescent="0.3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 spans="2:31" x14ac:dyDescent="0.3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spans="2:31" x14ac:dyDescent="0.3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7" spans="2:31" x14ac:dyDescent="0.3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</row>
    <row r="28" spans="2:31" x14ac:dyDescent="0.3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spans="2:31" x14ac:dyDescent="0.3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</sheetData>
  <mergeCells count="17">
    <mergeCell ref="Z3:AA3"/>
    <mergeCell ref="AB3:AC3"/>
    <mergeCell ref="A1:AE1"/>
    <mergeCell ref="A2:AE2"/>
    <mergeCell ref="B3:C3"/>
    <mergeCell ref="D3:E3"/>
    <mergeCell ref="F3:G3"/>
    <mergeCell ref="H3:I3"/>
    <mergeCell ref="J3:K3"/>
    <mergeCell ref="L3:M3"/>
    <mergeCell ref="N3:O3"/>
    <mergeCell ref="P3:Q3"/>
    <mergeCell ref="AD3:AE3"/>
    <mergeCell ref="R3:S3"/>
    <mergeCell ref="T3:U3"/>
    <mergeCell ref="V3:W3"/>
    <mergeCell ref="X3:Y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320ED-F6AB-45A0-9E9E-93319475F84C}">
  <dimension ref="A1:EE23"/>
  <sheetViews>
    <sheetView workbookViewId="0">
      <selection sqref="A1:AE1"/>
    </sheetView>
  </sheetViews>
  <sheetFormatPr defaultRowHeight="14.4" x14ac:dyDescent="0.3"/>
  <sheetData>
    <row r="1" spans="1:31" ht="18" x14ac:dyDescent="0.35">
      <c r="A1" s="14" t="s">
        <v>26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x14ac:dyDescent="0.3">
      <c r="A2" s="15" t="s">
        <v>33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</row>
    <row r="3" spans="1:31" x14ac:dyDescent="0.3">
      <c r="A3" s="4"/>
      <c r="B3" s="16">
        <v>2008</v>
      </c>
      <c r="C3" s="16"/>
      <c r="D3" s="16">
        <v>2009</v>
      </c>
      <c r="E3" s="16"/>
      <c r="F3" s="16">
        <v>2010</v>
      </c>
      <c r="G3" s="16"/>
      <c r="H3" s="16">
        <v>2011</v>
      </c>
      <c r="I3" s="16"/>
      <c r="J3" s="16">
        <v>2012</v>
      </c>
      <c r="K3" s="16"/>
      <c r="L3" s="16">
        <v>2013</v>
      </c>
      <c r="M3" s="16"/>
      <c r="N3" s="16">
        <v>2014</v>
      </c>
      <c r="O3" s="16"/>
      <c r="P3" s="16">
        <v>2015</v>
      </c>
      <c r="Q3" s="16"/>
      <c r="R3" s="16">
        <v>2016</v>
      </c>
      <c r="S3" s="16"/>
      <c r="T3" s="16">
        <v>2017</v>
      </c>
      <c r="U3" s="16"/>
      <c r="V3" s="16">
        <v>2018</v>
      </c>
      <c r="W3" s="16"/>
      <c r="X3" s="16">
        <v>2019</v>
      </c>
      <c r="Y3" s="16"/>
      <c r="Z3" s="16">
        <v>2020</v>
      </c>
      <c r="AA3" s="16"/>
      <c r="AB3" s="16">
        <v>2021</v>
      </c>
      <c r="AC3" s="16"/>
      <c r="AD3" s="16">
        <v>2022</v>
      </c>
      <c r="AE3" s="16"/>
    </row>
    <row r="4" spans="1:31" x14ac:dyDescent="0.3">
      <c r="A4" s="4"/>
      <c r="B4" s="17" t="s">
        <v>0</v>
      </c>
      <c r="C4" s="17" t="s">
        <v>24</v>
      </c>
      <c r="D4" s="17" t="s">
        <v>0</v>
      </c>
      <c r="E4" s="17" t="s">
        <v>24</v>
      </c>
      <c r="F4" s="17" t="s">
        <v>0</v>
      </c>
      <c r="G4" s="17" t="s">
        <v>24</v>
      </c>
      <c r="H4" s="17" t="s">
        <v>0</v>
      </c>
      <c r="I4" s="17" t="s">
        <v>24</v>
      </c>
      <c r="J4" s="17" t="s">
        <v>0</v>
      </c>
      <c r="K4" s="17" t="s">
        <v>24</v>
      </c>
      <c r="L4" s="17" t="s">
        <v>0</v>
      </c>
      <c r="M4" s="17" t="s">
        <v>24</v>
      </c>
      <c r="N4" s="17" t="s">
        <v>0</v>
      </c>
      <c r="O4" s="17" t="s">
        <v>24</v>
      </c>
      <c r="P4" s="17" t="s">
        <v>0</v>
      </c>
      <c r="Q4" s="17" t="s">
        <v>24</v>
      </c>
      <c r="R4" s="17" t="s">
        <v>0</v>
      </c>
      <c r="S4" s="17" t="s">
        <v>24</v>
      </c>
      <c r="T4" s="17" t="s">
        <v>0</v>
      </c>
      <c r="U4" s="17" t="s">
        <v>24</v>
      </c>
      <c r="V4" s="17" t="s">
        <v>0</v>
      </c>
      <c r="W4" s="17" t="s">
        <v>24</v>
      </c>
      <c r="X4" s="17" t="s">
        <v>0</v>
      </c>
      <c r="Y4" s="17" t="s">
        <v>24</v>
      </c>
      <c r="Z4" s="17" t="s">
        <v>0</v>
      </c>
      <c r="AA4" s="17" t="s">
        <v>24</v>
      </c>
      <c r="AB4" s="17" t="s">
        <v>0</v>
      </c>
      <c r="AC4" s="17" t="s">
        <v>24</v>
      </c>
      <c r="AD4" s="17" t="s">
        <v>0</v>
      </c>
      <c r="AE4" s="17" t="s">
        <v>24</v>
      </c>
    </row>
    <row r="5" spans="1:31" x14ac:dyDescent="0.3">
      <c r="A5" s="4" t="s">
        <v>1</v>
      </c>
      <c r="B5" s="2"/>
      <c r="C5" s="2"/>
      <c r="D5" s="2">
        <v>74.350000000000009</v>
      </c>
      <c r="E5" s="2">
        <v>123.09</v>
      </c>
      <c r="F5" s="2">
        <v>75.17</v>
      </c>
      <c r="G5" s="2">
        <v>122.27</v>
      </c>
      <c r="H5" s="2"/>
      <c r="I5" s="2"/>
      <c r="J5" s="2">
        <v>77.77000000000001</v>
      </c>
      <c r="K5" s="2">
        <v>119.67</v>
      </c>
      <c r="L5" s="2">
        <v>75.19</v>
      </c>
      <c r="M5" s="2">
        <v>122.25</v>
      </c>
      <c r="N5" s="2">
        <v>73.510000000000005</v>
      </c>
      <c r="O5" s="2">
        <v>123.93</v>
      </c>
      <c r="P5" s="2">
        <v>71.510000000000005</v>
      </c>
      <c r="Q5" s="2">
        <v>125.93</v>
      </c>
      <c r="R5" s="2">
        <v>73.06</v>
      </c>
      <c r="S5" s="2">
        <v>124.38</v>
      </c>
      <c r="T5" s="2">
        <v>73.23</v>
      </c>
      <c r="U5" s="2">
        <v>124.21</v>
      </c>
      <c r="V5" s="2">
        <v>71.17</v>
      </c>
      <c r="W5" s="2">
        <v>126.27</v>
      </c>
      <c r="X5" s="2">
        <v>70.77000000000001</v>
      </c>
      <c r="Y5" s="2">
        <v>126.67</v>
      </c>
      <c r="Z5" s="2"/>
      <c r="AA5" s="2"/>
      <c r="AB5" s="2">
        <v>73.070000000000007</v>
      </c>
      <c r="AC5" s="2">
        <v>124.37</v>
      </c>
      <c r="AD5" s="2">
        <v>69.47</v>
      </c>
      <c r="AE5" s="2">
        <v>127.97</v>
      </c>
    </row>
    <row r="6" spans="1:31" x14ac:dyDescent="0.3">
      <c r="A6" s="4" t="s">
        <v>2</v>
      </c>
      <c r="B6" s="2"/>
      <c r="C6" s="2"/>
      <c r="D6" s="2">
        <v>72.62</v>
      </c>
      <c r="E6" s="2">
        <v>124.82</v>
      </c>
      <c r="F6" s="2">
        <v>74.39</v>
      </c>
      <c r="G6" s="2">
        <v>123.05</v>
      </c>
      <c r="H6" s="2">
        <v>84.570000000000007</v>
      </c>
      <c r="I6" s="2">
        <v>112.87</v>
      </c>
      <c r="J6" s="2">
        <v>75.910000000000011</v>
      </c>
      <c r="K6" s="2">
        <v>121.53</v>
      </c>
      <c r="L6" s="2">
        <v>74.710000000000008</v>
      </c>
      <c r="M6" s="2">
        <v>122.73</v>
      </c>
      <c r="N6" s="2">
        <v>72.33</v>
      </c>
      <c r="O6" s="2">
        <v>125.11</v>
      </c>
      <c r="P6" s="2"/>
      <c r="Q6" s="2"/>
      <c r="R6" s="2">
        <v>70.88000000000001</v>
      </c>
      <c r="S6" s="2">
        <v>126.56</v>
      </c>
      <c r="T6" s="2">
        <v>71.77000000000001</v>
      </c>
      <c r="U6" s="2">
        <v>125.67</v>
      </c>
      <c r="V6" s="2">
        <v>70.77000000000001</v>
      </c>
      <c r="W6" s="2">
        <v>126.67</v>
      </c>
      <c r="X6" s="2">
        <v>74.47</v>
      </c>
      <c r="Y6" s="2">
        <v>122.97</v>
      </c>
      <c r="Z6" s="2">
        <v>69.570000000000007</v>
      </c>
      <c r="AA6" s="2">
        <v>127.87</v>
      </c>
      <c r="AB6" s="2"/>
      <c r="AC6" s="2"/>
      <c r="AD6" s="2"/>
      <c r="AE6" s="2"/>
    </row>
    <row r="7" spans="1:31" x14ac:dyDescent="0.3">
      <c r="A7" s="4" t="s">
        <v>3</v>
      </c>
      <c r="B7" s="2">
        <v>70.070000000000007</v>
      </c>
      <c r="C7" s="2">
        <v>127.37</v>
      </c>
      <c r="D7" s="2">
        <v>72.36</v>
      </c>
      <c r="E7" s="2">
        <v>125.08</v>
      </c>
      <c r="F7" s="2"/>
      <c r="G7" s="2"/>
      <c r="H7" s="2"/>
      <c r="I7" s="2"/>
      <c r="J7" s="2">
        <v>74.88000000000001</v>
      </c>
      <c r="K7" s="2">
        <v>122.56</v>
      </c>
      <c r="L7" s="2">
        <v>73.69</v>
      </c>
      <c r="M7" s="2">
        <v>123.75</v>
      </c>
      <c r="N7" s="2"/>
      <c r="O7" s="2"/>
      <c r="P7" s="2">
        <v>70.150000000000006</v>
      </c>
      <c r="Q7" s="2">
        <v>127.29</v>
      </c>
      <c r="R7" s="2">
        <v>70.59</v>
      </c>
      <c r="S7" s="2">
        <v>126.85</v>
      </c>
      <c r="T7" s="2">
        <v>71.67</v>
      </c>
      <c r="U7" s="2">
        <v>125.77</v>
      </c>
      <c r="V7" s="2">
        <v>68.97</v>
      </c>
      <c r="W7" s="2">
        <v>128.47</v>
      </c>
      <c r="X7" s="2">
        <v>68.97</v>
      </c>
      <c r="Y7" s="2">
        <v>128.47</v>
      </c>
      <c r="Z7" s="2"/>
      <c r="AA7" s="2"/>
      <c r="AB7" s="2">
        <v>75.47</v>
      </c>
      <c r="AC7" s="2">
        <v>121.97</v>
      </c>
      <c r="AD7" s="2"/>
      <c r="AE7" s="2"/>
    </row>
    <row r="8" spans="1:31" x14ac:dyDescent="0.3">
      <c r="A8" s="4" t="s">
        <v>4</v>
      </c>
      <c r="B8" s="2"/>
      <c r="C8" s="2"/>
      <c r="D8" s="2">
        <v>71.98</v>
      </c>
      <c r="E8" s="2">
        <v>125.46</v>
      </c>
      <c r="F8" s="2">
        <v>9.07</v>
      </c>
      <c r="G8" s="2">
        <v>195.47</v>
      </c>
      <c r="H8" s="2">
        <v>83.75</v>
      </c>
      <c r="I8" s="2">
        <v>113.69</v>
      </c>
      <c r="J8" s="2">
        <v>74.33</v>
      </c>
      <c r="K8" s="2">
        <v>123.11</v>
      </c>
      <c r="L8" s="2">
        <v>72.38000000000001</v>
      </c>
      <c r="M8" s="2">
        <v>125.06</v>
      </c>
      <c r="N8" s="2"/>
      <c r="O8" s="2"/>
      <c r="P8" s="2">
        <v>68.87</v>
      </c>
      <c r="Q8" s="2">
        <v>128.57</v>
      </c>
      <c r="R8" s="2"/>
      <c r="S8" s="2"/>
      <c r="T8" s="2">
        <v>71.39</v>
      </c>
      <c r="U8" s="2">
        <v>126.05</v>
      </c>
      <c r="V8" s="2">
        <v>67.77000000000001</v>
      </c>
      <c r="W8" s="2">
        <v>129.66999999999999</v>
      </c>
      <c r="X8" s="2">
        <v>67.67</v>
      </c>
      <c r="Y8" s="2">
        <v>129.77000000000001</v>
      </c>
      <c r="Z8" s="2">
        <v>69.070000000000007</v>
      </c>
      <c r="AA8" s="2">
        <v>128.37</v>
      </c>
      <c r="AB8" s="2"/>
      <c r="AC8" s="2"/>
      <c r="AD8" s="2"/>
      <c r="AE8" s="2"/>
    </row>
    <row r="9" spans="1:31" x14ac:dyDescent="0.3">
      <c r="A9" s="4" t="s">
        <v>5</v>
      </c>
      <c r="B9" s="2"/>
      <c r="C9" s="2"/>
      <c r="D9" s="2">
        <v>71.760000000000005</v>
      </c>
      <c r="E9" s="2">
        <v>125.68</v>
      </c>
      <c r="F9" s="2">
        <v>10.14</v>
      </c>
      <c r="G9" s="2">
        <v>194.4</v>
      </c>
      <c r="H9" s="2">
        <v>83.56</v>
      </c>
      <c r="I9" s="2">
        <v>113.88</v>
      </c>
      <c r="J9" s="2">
        <v>76.290000000000006</v>
      </c>
      <c r="K9" s="2">
        <v>121.15</v>
      </c>
      <c r="L9" s="2">
        <v>72.62</v>
      </c>
      <c r="M9" s="2">
        <v>124.82</v>
      </c>
      <c r="N9" s="2">
        <v>71.02000000000001</v>
      </c>
      <c r="O9" s="2">
        <v>126.42</v>
      </c>
      <c r="P9" s="2">
        <v>68.97</v>
      </c>
      <c r="Q9" s="2">
        <v>128.47</v>
      </c>
      <c r="R9" s="2">
        <v>70.910000000000011</v>
      </c>
      <c r="S9" s="2">
        <v>126.53</v>
      </c>
      <c r="T9" s="2">
        <v>71.38000000000001</v>
      </c>
      <c r="U9" s="2">
        <v>126.06</v>
      </c>
      <c r="V9" s="2">
        <v>68.37</v>
      </c>
      <c r="W9" s="2">
        <v>129.07</v>
      </c>
      <c r="X9" s="2">
        <v>67.97</v>
      </c>
      <c r="Y9" s="2">
        <v>129.47</v>
      </c>
      <c r="Z9" s="2"/>
      <c r="AA9" s="2"/>
      <c r="AB9" s="2"/>
      <c r="AC9" s="2"/>
      <c r="AD9" s="2"/>
      <c r="AE9" s="2"/>
    </row>
    <row r="10" spans="1:31" x14ac:dyDescent="0.3">
      <c r="A10" s="4" t="s">
        <v>6</v>
      </c>
      <c r="B10" s="2"/>
      <c r="C10" s="2"/>
      <c r="D10" s="2"/>
      <c r="E10" s="2"/>
      <c r="F10" s="2">
        <v>10.7</v>
      </c>
      <c r="G10" s="2">
        <v>193.84</v>
      </c>
      <c r="H10" s="2">
        <v>89.64</v>
      </c>
      <c r="I10" s="2">
        <v>107.8</v>
      </c>
      <c r="J10" s="2">
        <v>80.28</v>
      </c>
      <c r="K10" s="2">
        <v>117.16</v>
      </c>
      <c r="L10" s="2">
        <v>72.62</v>
      </c>
      <c r="M10" s="2">
        <v>124.82</v>
      </c>
      <c r="N10" s="2">
        <v>73.47</v>
      </c>
      <c r="O10" s="2">
        <v>123.97</v>
      </c>
      <c r="P10" s="2">
        <v>70.12</v>
      </c>
      <c r="Q10" s="2">
        <v>127.32</v>
      </c>
      <c r="R10" s="2">
        <v>71.06</v>
      </c>
      <c r="S10" s="2">
        <v>126.38</v>
      </c>
      <c r="T10" s="2">
        <v>70.67</v>
      </c>
      <c r="U10" s="2">
        <v>126.77</v>
      </c>
      <c r="V10" s="2">
        <v>71.87</v>
      </c>
      <c r="W10" s="2">
        <v>125.57</v>
      </c>
      <c r="X10" s="2">
        <v>68.27000000000001</v>
      </c>
      <c r="Y10" s="2">
        <v>129.16999999999999</v>
      </c>
      <c r="Z10" s="2"/>
      <c r="AA10" s="2"/>
      <c r="AB10" s="2"/>
      <c r="AC10" s="2"/>
      <c r="AD10" s="2"/>
      <c r="AE10" s="2"/>
    </row>
    <row r="11" spans="1:31" x14ac:dyDescent="0.3">
      <c r="A11" s="4" t="s">
        <v>7</v>
      </c>
      <c r="B11" s="2">
        <v>80.27000000000001</v>
      </c>
      <c r="C11" s="2">
        <v>117.17</v>
      </c>
      <c r="D11" s="2">
        <v>76.94</v>
      </c>
      <c r="E11" s="2">
        <v>120.5</v>
      </c>
      <c r="F11" s="2"/>
      <c r="G11" s="2"/>
      <c r="H11" s="2"/>
      <c r="I11" s="2"/>
      <c r="J11" s="2">
        <v>80.570000000000007</v>
      </c>
      <c r="K11" s="2">
        <v>116.87</v>
      </c>
      <c r="L11" s="2">
        <v>76.13000000000001</v>
      </c>
      <c r="M11" s="2">
        <v>121.31</v>
      </c>
      <c r="N11" s="2">
        <v>74.540000000000006</v>
      </c>
      <c r="O11" s="2">
        <v>122.9</v>
      </c>
      <c r="P11" s="2">
        <v>74.31</v>
      </c>
      <c r="Q11" s="2">
        <v>123.13</v>
      </c>
      <c r="R11" s="2">
        <v>72.59</v>
      </c>
      <c r="S11" s="2">
        <v>124.85</v>
      </c>
      <c r="T11" s="2">
        <v>71.510000000000005</v>
      </c>
      <c r="U11" s="2">
        <v>125.93</v>
      </c>
      <c r="V11" s="2">
        <v>74.27000000000001</v>
      </c>
      <c r="W11" s="2">
        <v>123.17</v>
      </c>
      <c r="X11" s="2">
        <v>63.82</v>
      </c>
      <c r="Y11" s="2">
        <v>133.62</v>
      </c>
      <c r="Z11" s="2"/>
      <c r="AA11" s="2"/>
      <c r="AB11" s="2"/>
      <c r="AC11" s="2"/>
      <c r="AD11" s="2"/>
      <c r="AE11" s="2"/>
    </row>
    <row r="12" spans="1:31" x14ac:dyDescent="0.3">
      <c r="A12" s="4" t="s">
        <v>8</v>
      </c>
      <c r="B12" s="2">
        <v>82.17</v>
      </c>
      <c r="C12" s="2">
        <v>115.27</v>
      </c>
      <c r="D12" s="2">
        <v>78.86</v>
      </c>
      <c r="E12" s="2">
        <v>118.58</v>
      </c>
      <c r="F12" s="2">
        <v>80.660000000000011</v>
      </c>
      <c r="G12" s="2">
        <v>116.78</v>
      </c>
      <c r="H12" s="2"/>
      <c r="I12" s="2"/>
      <c r="J12" s="2">
        <v>81.59</v>
      </c>
      <c r="K12" s="2">
        <v>115.85</v>
      </c>
      <c r="L12" s="2">
        <v>76.28</v>
      </c>
      <c r="M12" s="2">
        <v>121.16</v>
      </c>
      <c r="N12" s="2">
        <v>74.320000000000007</v>
      </c>
      <c r="O12" s="2">
        <v>123.12</v>
      </c>
      <c r="P12" s="2">
        <v>78.77000000000001</v>
      </c>
      <c r="Q12" s="2">
        <v>118.67</v>
      </c>
      <c r="R12" s="2">
        <v>75.95</v>
      </c>
      <c r="S12" s="2">
        <v>121.49</v>
      </c>
      <c r="T12" s="2">
        <v>70.850000000000009</v>
      </c>
      <c r="U12" s="2">
        <v>126.59</v>
      </c>
      <c r="V12" s="2">
        <v>77.22</v>
      </c>
      <c r="W12" s="2">
        <v>120.22</v>
      </c>
      <c r="X12" s="2">
        <v>73.430000000000007</v>
      </c>
      <c r="Y12" s="2">
        <v>124.01</v>
      </c>
      <c r="Z12" s="2">
        <v>73.570000000000007</v>
      </c>
      <c r="AA12" s="2">
        <v>123.87</v>
      </c>
      <c r="AB12" s="2"/>
      <c r="AC12" s="2"/>
      <c r="AD12" s="2"/>
      <c r="AE12" s="2"/>
    </row>
    <row r="13" spans="1:31" x14ac:dyDescent="0.3">
      <c r="A13" s="4" t="s">
        <v>9</v>
      </c>
      <c r="B13" s="2">
        <v>81.87</v>
      </c>
      <c r="C13" s="2">
        <v>115.57</v>
      </c>
      <c r="D13" s="2">
        <v>78.48</v>
      </c>
      <c r="E13" s="2">
        <v>118.96</v>
      </c>
      <c r="F13" s="2">
        <v>84.070000000000007</v>
      </c>
      <c r="G13" s="2">
        <v>113.37</v>
      </c>
      <c r="H13" s="2"/>
      <c r="I13" s="2"/>
      <c r="J13" s="2">
        <v>83.69</v>
      </c>
      <c r="K13" s="2">
        <v>113.75</v>
      </c>
      <c r="L13" s="2">
        <v>82.45</v>
      </c>
      <c r="M13" s="2">
        <v>114.99</v>
      </c>
      <c r="N13" s="2">
        <v>76.2</v>
      </c>
      <c r="O13" s="2">
        <v>121.24</v>
      </c>
      <c r="P13" s="2">
        <v>78.350000000000009</v>
      </c>
      <c r="Q13" s="2">
        <v>119.09</v>
      </c>
      <c r="R13" s="2">
        <v>76.100000000000009</v>
      </c>
      <c r="S13" s="2">
        <v>121.34</v>
      </c>
      <c r="T13" s="2">
        <v>71.11</v>
      </c>
      <c r="U13" s="2">
        <v>126.33</v>
      </c>
      <c r="V13" s="2">
        <v>76.17</v>
      </c>
      <c r="W13" s="2">
        <v>121.27</v>
      </c>
      <c r="X13" s="2">
        <v>75.070000000000007</v>
      </c>
      <c r="Y13" s="2">
        <v>122.37</v>
      </c>
      <c r="Z13" s="2">
        <v>73.820000000000007</v>
      </c>
      <c r="AA13" s="2">
        <v>123.62</v>
      </c>
      <c r="AB13" s="2"/>
      <c r="AC13" s="2"/>
      <c r="AD13" s="2"/>
      <c r="AE13" s="2"/>
    </row>
    <row r="14" spans="1:31" x14ac:dyDescent="0.3">
      <c r="A14" s="4" t="s">
        <v>10</v>
      </c>
      <c r="B14" s="2">
        <v>79.02000000000001</v>
      </c>
      <c r="C14" s="2">
        <v>118.42</v>
      </c>
      <c r="D14" s="2"/>
      <c r="E14" s="2"/>
      <c r="F14" s="2">
        <v>87.08</v>
      </c>
      <c r="G14" s="2">
        <v>110.36</v>
      </c>
      <c r="H14" s="2">
        <v>86.72</v>
      </c>
      <c r="I14" s="2">
        <v>110.72</v>
      </c>
      <c r="J14" s="2">
        <v>83.26</v>
      </c>
      <c r="K14" s="2">
        <v>114.18</v>
      </c>
      <c r="L14" s="2">
        <v>79.240000000000009</v>
      </c>
      <c r="M14" s="2">
        <v>118.2</v>
      </c>
      <c r="N14" s="2">
        <v>75.92</v>
      </c>
      <c r="O14" s="2">
        <v>121.52</v>
      </c>
      <c r="P14" s="2">
        <v>79.61</v>
      </c>
      <c r="Q14" s="2">
        <v>117.83</v>
      </c>
      <c r="R14" s="2">
        <v>76.460000000000008</v>
      </c>
      <c r="S14" s="2">
        <v>120.98</v>
      </c>
      <c r="T14" s="2">
        <v>71.38000000000001</v>
      </c>
      <c r="U14" s="2">
        <v>126.06</v>
      </c>
      <c r="V14" s="2">
        <v>74.27000000000001</v>
      </c>
      <c r="W14" s="2">
        <v>123.17</v>
      </c>
      <c r="X14" s="2">
        <v>74.47</v>
      </c>
      <c r="Y14" s="2">
        <v>122.97</v>
      </c>
      <c r="Z14" s="2"/>
      <c r="AA14" s="2"/>
      <c r="AB14" s="2"/>
      <c r="AC14" s="2"/>
      <c r="AD14" s="2"/>
      <c r="AE14" s="2"/>
    </row>
    <row r="15" spans="1:31" x14ac:dyDescent="0.3">
      <c r="A15" s="4" t="s">
        <v>11</v>
      </c>
      <c r="B15" s="2"/>
      <c r="C15" s="2"/>
      <c r="D15" s="2">
        <v>75.570000000000007</v>
      </c>
      <c r="E15" s="2">
        <v>121.87</v>
      </c>
      <c r="F15" s="2">
        <v>82.7</v>
      </c>
      <c r="G15" s="2">
        <v>114.74</v>
      </c>
      <c r="H15" s="2">
        <v>82.97</v>
      </c>
      <c r="I15" s="2">
        <v>114.47</v>
      </c>
      <c r="J15" s="2">
        <v>79.48</v>
      </c>
      <c r="K15" s="2">
        <v>117.96</v>
      </c>
      <c r="L15" s="2">
        <v>77.550000000000011</v>
      </c>
      <c r="M15" s="2">
        <v>119.89</v>
      </c>
      <c r="N15" s="2"/>
      <c r="O15" s="2"/>
      <c r="P15" s="2">
        <v>77.2</v>
      </c>
      <c r="Q15" s="2">
        <v>120.24</v>
      </c>
      <c r="R15" s="2">
        <v>74.600000000000009</v>
      </c>
      <c r="S15" s="2">
        <v>122.84</v>
      </c>
      <c r="T15" s="2">
        <v>69.48</v>
      </c>
      <c r="U15" s="2">
        <v>127.96</v>
      </c>
      <c r="V15" s="2">
        <v>71.87</v>
      </c>
      <c r="W15" s="2">
        <v>125.57</v>
      </c>
      <c r="X15" s="2">
        <v>62.969999999999992</v>
      </c>
      <c r="Y15" s="2">
        <v>134.47</v>
      </c>
      <c r="Z15" s="2"/>
      <c r="AA15" s="2"/>
      <c r="AB15" s="2"/>
      <c r="AC15" s="2"/>
      <c r="AD15" s="2"/>
      <c r="AE15" s="2"/>
    </row>
    <row r="16" spans="1:31" x14ac:dyDescent="0.3">
      <c r="A16" s="4" t="s">
        <v>12</v>
      </c>
      <c r="B16" s="2">
        <v>75.34</v>
      </c>
      <c r="C16" s="2">
        <v>122.1</v>
      </c>
      <c r="D16" s="2"/>
      <c r="E16" s="2"/>
      <c r="F16" s="2">
        <v>82.15</v>
      </c>
      <c r="G16" s="2">
        <v>115.29</v>
      </c>
      <c r="H16" s="2">
        <v>81.350000000000009</v>
      </c>
      <c r="I16" s="2">
        <v>116.09</v>
      </c>
      <c r="J16" s="2">
        <v>77.09</v>
      </c>
      <c r="K16" s="2">
        <v>120.35</v>
      </c>
      <c r="L16" s="2">
        <v>74.73</v>
      </c>
      <c r="M16" s="2">
        <v>122.71</v>
      </c>
      <c r="N16" s="2">
        <v>73.510000000000005</v>
      </c>
      <c r="O16" s="2">
        <v>123.93</v>
      </c>
      <c r="P16" s="2">
        <v>73.990000000000009</v>
      </c>
      <c r="Q16" s="2">
        <v>123.45</v>
      </c>
      <c r="R16" s="2">
        <v>84.18</v>
      </c>
      <c r="S16" s="2">
        <v>113.26</v>
      </c>
      <c r="T16" s="2">
        <v>68.67</v>
      </c>
      <c r="U16" s="2">
        <v>128.77000000000001</v>
      </c>
      <c r="V16" s="2">
        <v>71.27000000000001</v>
      </c>
      <c r="W16" s="2">
        <v>126.17</v>
      </c>
      <c r="X16" s="2">
        <v>63.969999999999992</v>
      </c>
      <c r="Y16" s="2">
        <v>133.47</v>
      </c>
      <c r="Z16" s="2">
        <v>74.77000000000001</v>
      </c>
      <c r="AA16" s="2">
        <v>122.67</v>
      </c>
      <c r="AB16" s="2"/>
      <c r="AC16" s="2"/>
      <c r="AD16" s="2"/>
      <c r="AE16" s="2"/>
    </row>
    <row r="18" spans="1:135" x14ac:dyDescent="0.3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EC18" s="13"/>
      <c r="ED18" s="13"/>
      <c r="EE18" s="13"/>
    </row>
    <row r="19" spans="1:135" x14ac:dyDescent="0.3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EC19" s="8" t="s">
        <v>4</v>
      </c>
      <c r="ED19" s="8" t="s">
        <v>8</v>
      </c>
      <c r="EE19" s="8" t="s">
        <v>9</v>
      </c>
    </row>
    <row r="20" spans="1:135" x14ac:dyDescent="0.3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EC20" s="6">
        <v>68.47</v>
      </c>
      <c r="ED20" s="6">
        <v>74.97</v>
      </c>
      <c r="EE20" s="6">
        <v>73.27000000000001</v>
      </c>
    </row>
    <row r="21" spans="1:135" x14ac:dyDescent="0.3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EC21" s="6">
        <v>128.97</v>
      </c>
      <c r="ED21" s="6">
        <v>122.47</v>
      </c>
      <c r="EE21" s="6">
        <v>124.17</v>
      </c>
    </row>
    <row r="22" spans="1:135" x14ac:dyDescent="0.3">
      <c r="B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 spans="1:135" x14ac:dyDescent="0.3">
      <c r="B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</sheetData>
  <mergeCells count="17">
    <mergeCell ref="Z3:AA3"/>
    <mergeCell ref="AB3:AC3"/>
    <mergeCell ref="A1:AE1"/>
    <mergeCell ref="A2:AE2"/>
    <mergeCell ref="B3:C3"/>
    <mergeCell ref="D3:E3"/>
    <mergeCell ref="F3:G3"/>
    <mergeCell ref="H3:I3"/>
    <mergeCell ref="J3:K3"/>
    <mergeCell ref="L3:M3"/>
    <mergeCell ref="N3:O3"/>
    <mergeCell ref="P3:Q3"/>
    <mergeCell ref="AD3:AE3"/>
    <mergeCell ref="R3:S3"/>
    <mergeCell ref="T3:U3"/>
    <mergeCell ref="V3:W3"/>
    <mergeCell ref="X3:Y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D9D15-DD7B-41B3-A81E-6FF5A6E33684}">
  <dimension ref="A1:EF21"/>
  <sheetViews>
    <sheetView workbookViewId="0">
      <selection sqref="A1:AE1"/>
    </sheetView>
  </sheetViews>
  <sheetFormatPr defaultRowHeight="14.4" x14ac:dyDescent="0.3"/>
  <sheetData>
    <row r="1" spans="1:31" ht="18" x14ac:dyDescent="0.35">
      <c r="A1" s="14" t="s">
        <v>25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x14ac:dyDescent="0.3">
      <c r="A2" s="15" t="s">
        <v>34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</row>
    <row r="3" spans="1:31" x14ac:dyDescent="0.3">
      <c r="A3" s="4"/>
      <c r="B3" s="16">
        <v>2008</v>
      </c>
      <c r="C3" s="16"/>
      <c r="D3" s="16">
        <v>2009</v>
      </c>
      <c r="E3" s="16"/>
      <c r="F3" s="16">
        <v>2010</v>
      </c>
      <c r="G3" s="16"/>
      <c r="H3" s="16">
        <v>2011</v>
      </c>
      <c r="I3" s="16"/>
      <c r="J3" s="16">
        <v>2012</v>
      </c>
      <c r="K3" s="16"/>
      <c r="L3" s="16">
        <v>2013</v>
      </c>
      <c r="M3" s="16"/>
      <c r="N3" s="16">
        <v>2014</v>
      </c>
      <c r="O3" s="16"/>
      <c r="P3" s="16">
        <v>2015</v>
      </c>
      <c r="Q3" s="16"/>
      <c r="R3" s="16">
        <v>2016</v>
      </c>
      <c r="S3" s="16"/>
      <c r="T3" s="16">
        <v>2017</v>
      </c>
      <c r="U3" s="16"/>
      <c r="V3" s="16">
        <v>2018</v>
      </c>
      <c r="W3" s="16"/>
      <c r="X3" s="16">
        <v>2019</v>
      </c>
      <c r="Y3" s="16"/>
      <c r="Z3" s="16">
        <v>2020</v>
      </c>
      <c r="AA3" s="16"/>
      <c r="AB3" s="16">
        <v>2021</v>
      </c>
      <c r="AC3" s="16"/>
      <c r="AD3" s="16">
        <v>2022</v>
      </c>
      <c r="AE3" s="16"/>
    </row>
    <row r="4" spans="1:31" x14ac:dyDescent="0.3">
      <c r="A4" s="4"/>
      <c r="B4" s="17" t="s">
        <v>0</v>
      </c>
      <c r="C4" s="17" t="s">
        <v>24</v>
      </c>
      <c r="D4" s="17" t="s">
        <v>0</v>
      </c>
      <c r="E4" s="17" t="s">
        <v>24</v>
      </c>
      <c r="F4" s="17" t="s">
        <v>0</v>
      </c>
      <c r="G4" s="17" t="s">
        <v>24</v>
      </c>
      <c r="H4" s="17" t="s">
        <v>0</v>
      </c>
      <c r="I4" s="17" t="s">
        <v>24</v>
      </c>
      <c r="J4" s="17" t="s">
        <v>0</v>
      </c>
      <c r="K4" s="17" t="s">
        <v>24</v>
      </c>
      <c r="L4" s="17" t="s">
        <v>0</v>
      </c>
      <c r="M4" s="17" t="s">
        <v>24</v>
      </c>
      <c r="N4" s="17" t="s">
        <v>0</v>
      </c>
      <c r="O4" s="17" t="s">
        <v>24</v>
      </c>
      <c r="P4" s="17" t="s">
        <v>0</v>
      </c>
      <c r="Q4" s="17" t="s">
        <v>24</v>
      </c>
      <c r="R4" s="17" t="s">
        <v>0</v>
      </c>
      <c r="S4" s="17" t="s">
        <v>24</v>
      </c>
      <c r="T4" s="17" t="s">
        <v>0</v>
      </c>
      <c r="U4" s="17" t="s">
        <v>24</v>
      </c>
      <c r="V4" s="17" t="s">
        <v>0</v>
      </c>
      <c r="W4" s="17" t="s">
        <v>24</v>
      </c>
      <c r="X4" s="17" t="s">
        <v>0</v>
      </c>
      <c r="Y4" s="17" t="s">
        <v>24</v>
      </c>
      <c r="Z4" s="17" t="s">
        <v>0</v>
      </c>
      <c r="AA4" s="17" t="s">
        <v>24</v>
      </c>
      <c r="AB4" s="17" t="s">
        <v>0</v>
      </c>
      <c r="AC4" s="17" t="s">
        <v>24</v>
      </c>
      <c r="AD4" s="17" t="s">
        <v>0</v>
      </c>
      <c r="AE4" s="17" t="s">
        <v>24</v>
      </c>
    </row>
    <row r="5" spans="1:31" x14ac:dyDescent="0.3">
      <c r="A5" s="4" t="s">
        <v>1</v>
      </c>
      <c r="B5" s="2"/>
      <c r="C5" s="2"/>
      <c r="D5" s="2">
        <v>88.820000000000007</v>
      </c>
      <c r="E5" s="2">
        <v>104.68</v>
      </c>
      <c r="F5" s="2">
        <v>89.79</v>
      </c>
      <c r="G5" s="2">
        <v>103.71</v>
      </c>
      <c r="H5" s="2"/>
      <c r="I5" s="2"/>
      <c r="J5" s="2">
        <v>98.88000000000001</v>
      </c>
      <c r="K5" s="2">
        <v>94.62</v>
      </c>
      <c r="L5" s="2">
        <v>93.800000000000011</v>
      </c>
      <c r="M5" s="2">
        <v>99.7</v>
      </c>
      <c r="N5" s="2">
        <v>86.910000000000011</v>
      </c>
      <c r="O5" s="2">
        <v>106.59</v>
      </c>
      <c r="P5" s="2">
        <v>83.4</v>
      </c>
      <c r="Q5" s="2">
        <v>110.1</v>
      </c>
      <c r="R5" s="2">
        <v>75.100000000000009</v>
      </c>
      <c r="S5" s="2">
        <v>118.4</v>
      </c>
      <c r="T5" s="2">
        <v>83.48</v>
      </c>
      <c r="U5" s="2">
        <v>110.02</v>
      </c>
      <c r="V5" s="2">
        <v>82.84</v>
      </c>
      <c r="W5" s="2">
        <v>110.66</v>
      </c>
      <c r="X5" s="2">
        <v>82.84</v>
      </c>
      <c r="Y5" s="2">
        <v>110.66</v>
      </c>
      <c r="Z5" s="2"/>
      <c r="AA5" s="2"/>
      <c r="AB5" s="2">
        <v>72.940000000000012</v>
      </c>
      <c r="AC5" s="2">
        <v>120.56</v>
      </c>
      <c r="AD5" s="2">
        <v>77.240000000000009</v>
      </c>
      <c r="AE5" s="2">
        <v>116.26</v>
      </c>
    </row>
    <row r="6" spans="1:31" x14ac:dyDescent="0.3">
      <c r="A6" s="4" t="s">
        <v>2</v>
      </c>
      <c r="B6" s="2"/>
      <c r="C6" s="2"/>
      <c r="D6" s="2">
        <v>88.12</v>
      </c>
      <c r="E6" s="2">
        <v>105.38</v>
      </c>
      <c r="F6" s="2">
        <v>91</v>
      </c>
      <c r="G6" s="2">
        <v>102.5</v>
      </c>
      <c r="H6" s="2">
        <v>92.080000000000013</v>
      </c>
      <c r="I6" s="2">
        <v>101.42</v>
      </c>
      <c r="J6" s="2">
        <v>94.36</v>
      </c>
      <c r="K6" s="2">
        <v>99.14</v>
      </c>
      <c r="L6" s="2">
        <v>91.12</v>
      </c>
      <c r="M6" s="2">
        <v>102.38</v>
      </c>
      <c r="N6" s="2">
        <v>86.52000000000001</v>
      </c>
      <c r="O6" s="2">
        <v>106.98</v>
      </c>
      <c r="P6" s="2"/>
      <c r="Q6" s="2"/>
      <c r="R6" s="2">
        <v>82.37</v>
      </c>
      <c r="S6" s="2">
        <v>111.13</v>
      </c>
      <c r="T6" s="2">
        <v>85.27000000000001</v>
      </c>
      <c r="U6" s="2">
        <v>108.23</v>
      </c>
      <c r="V6" s="2">
        <v>83.440000000000012</v>
      </c>
      <c r="W6" s="2">
        <v>110.06</v>
      </c>
      <c r="X6" s="2">
        <v>82.84</v>
      </c>
      <c r="Y6" s="2">
        <v>110.66</v>
      </c>
      <c r="Z6" s="2">
        <v>74.940000000000012</v>
      </c>
      <c r="AA6" s="2">
        <v>118.56</v>
      </c>
      <c r="AB6" s="2"/>
      <c r="AC6" s="2"/>
      <c r="AD6" s="2"/>
      <c r="AE6" s="2"/>
    </row>
    <row r="7" spans="1:31" x14ac:dyDescent="0.3">
      <c r="A7" s="4" t="s">
        <v>3</v>
      </c>
      <c r="B7" s="2">
        <v>86.440000000000012</v>
      </c>
      <c r="C7" s="2">
        <v>107.06</v>
      </c>
      <c r="D7" s="2">
        <v>88.470000000000013</v>
      </c>
      <c r="E7" s="2">
        <v>105.03</v>
      </c>
      <c r="F7" s="2"/>
      <c r="G7" s="2"/>
      <c r="H7" s="2"/>
      <c r="I7" s="2"/>
      <c r="J7" s="2">
        <v>91.910000000000011</v>
      </c>
      <c r="K7" s="2">
        <v>101.59</v>
      </c>
      <c r="L7" s="2">
        <v>86.550000000000011</v>
      </c>
      <c r="M7" s="2">
        <v>106.95</v>
      </c>
      <c r="N7" s="2"/>
      <c r="O7" s="2"/>
      <c r="P7" s="2">
        <v>80.660000000000011</v>
      </c>
      <c r="Q7" s="2">
        <v>112.84</v>
      </c>
      <c r="R7" s="2">
        <v>80.180000000000007</v>
      </c>
      <c r="S7" s="2">
        <v>113.32</v>
      </c>
      <c r="T7" s="2">
        <v>85.080000000000013</v>
      </c>
      <c r="U7" s="2">
        <v>108.42</v>
      </c>
      <c r="V7" s="2">
        <v>82.940000000000012</v>
      </c>
      <c r="W7" s="2">
        <v>110.56</v>
      </c>
      <c r="X7" s="2">
        <v>82.84</v>
      </c>
      <c r="Y7" s="2">
        <v>110.66</v>
      </c>
      <c r="Z7" s="2"/>
      <c r="AA7" s="2"/>
      <c r="AB7" s="2">
        <v>79.240000000000009</v>
      </c>
      <c r="AC7" s="2">
        <v>114.26</v>
      </c>
      <c r="AD7" s="2"/>
      <c r="AE7" s="2"/>
    </row>
    <row r="8" spans="1:31" x14ac:dyDescent="0.3">
      <c r="A8" s="4" t="s">
        <v>4</v>
      </c>
      <c r="B8" s="2"/>
      <c r="C8" s="2"/>
      <c r="D8" s="2">
        <v>91.01</v>
      </c>
      <c r="E8" s="2">
        <v>102.49</v>
      </c>
      <c r="F8" s="2">
        <v>87.26</v>
      </c>
      <c r="G8" s="2">
        <v>106.24</v>
      </c>
      <c r="H8" s="2">
        <v>99.88000000000001</v>
      </c>
      <c r="I8" s="2">
        <v>93.62</v>
      </c>
      <c r="J8" s="2">
        <v>93.550000000000011</v>
      </c>
      <c r="K8" s="2">
        <v>99.95</v>
      </c>
      <c r="L8" s="2">
        <v>84.850000000000009</v>
      </c>
      <c r="M8" s="2">
        <v>108.65</v>
      </c>
      <c r="N8" s="2"/>
      <c r="O8" s="2"/>
      <c r="P8" s="2">
        <v>79.27000000000001</v>
      </c>
      <c r="Q8" s="2">
        <v>114.23</v>
      </c>
      <c r="R8" s="2"/>
      <c r="S8" s="2"/>
      <c r="T8" s="2">
        <v>84.87</v>
      </c>
      <c r="U8" s="2">
        <v>108.63</v>
      </c>
      <c r="V8" s="2">
        <v>82.84</v>
      </c>
      <c r="W8" s="2">
        <v>110.66</v>
      </c>
      <c r="X8" s="2">
        <v>75.39</v>
      </c>
      <c r="Y8" s="2">
        <v>118.11</v>
      </c>
      <c r="Z8" s="2">
        <v>74.040000000000006</v>
      </c>
      <c r="AA8" s="2">
        <v>119.46</v>
      </c>
      <c r="AB8" s="2"/>
      <c r="AC8" s="2"/>
      <c r="AD8" s="2"/>
      <c r="AE8" s="2"/>
    </row>
    <row r="9" spans="1:31" x14ac:dyDescent="0.3">
      <c r="A9" s="4" t="s">
        <v>5</v>
      </c>
      <c r="B9" s="2"/>
      <c r="C9" s="2"/>
      <c r="D9" s="2">
        <v>87.54</v>
      </c>
      <c r="E9" s="2">
        <v>105.96</v>
      </c>
      <c r="F9" s="2">
        <v>92.070000000000007</v>
      </c>
      <c r="G9" s="2">
        <v>101.43</v>
      </c>
      <c r="H9" s="2">
        <v>102.74000000000001</v>
      </c>
      <c r="I9" s="2">
        <v>90.76</v>
      </c>
      <c r="J9" s="2">
        <v>97.11</v>
      </c>
      <c r="K9" s="2">
        <v>96.39</v>
      </c>
      <c r="L9" s="2">
        <v>86.080000000000013</v>
      </c>
      <c r="M9" s="2">
        <v>107.42</v>
      </c>
      <c r="N9" s="2">
        <v>82.48</v>
      </c>
      <c r="O9" s="2">
        <v>111.02</v>
      </c>
      <c r="P9" s="2">
        <v>79.62</v>
      </c>
      <c r="Q9" s="2">
        <v>113.88</v>
      </c>
      <c r="R9" s="2">
        <v>81.070000000000007</v>
      </c>
      <c r="S9" s="2">
        <v>112.43</v>
      </c>
      <c r="T9" s="2">
        <v>85.410000000000011</v>
      </c>
      <c r="U9" s="2">
        <v>108.09</v>
      </c>
      <c r="V9" s="2">
        <v>77.440000000000012</v>
      </c>
      <c r="W9" s="2">
        <v>116.06</v>
      </c>
      <c r="X9" s="2">
        <v>75.39</v>
      </c>
      <c r="Y9" s="2">
        <v>118.11</v>
      </c>
      <c r="Z9" s="2"/>
      <c r="AA9" s="2"/>
      <c r="AB9" s="2"/>
      <c r="AC9" s="2"/>
      <c r="AD9" s="2"/>
      <c r="AE9" s="2"/>
    </row>
    <row r="10" spans="1:31" x14ac:dyDescent="0.3">
      <c r="A10" s="4" t="s">
        <v>6</v>
      </c>
      <c r="B10" s="2"/>
      <c r="C10" s="2"/>
      <c r="D10" s="2"/>
      <c r="E10" s="2"/>
      <c r="F10" s="2">
        <v>96.990000000000009</v>
      </c>
      <c r="G10" s="2">
        <v>96.51</v>
      </c>
      <c r="H10" s="2">
        <v>108.56</v>
      </c>
      <c r="I10" s="2">
        <v>84.94</v>
      </c>
      <c r="J10" s="2">
        <v>101.31</v>
      </c>
      <c r="K10" s="2">
        <v>92.19</v>
      </c>
      <c r="L10" s="2">
        <v>90.850000000000009</v>
      </c>
      <c r="M10" s="2">
        <v>102.65</v>
      </c>
      <c r="N10" s="2">
        <v>86.34</v>
      </c>
      <c r="O10" s="2">
        <v>107.16</v>
      </c>
      <c r="P10" s="2">
        <v>80.930000000000007</v>
      </c>
      <c r="Q10" s="2">
        <v>112.57</v>
      </c>
      <c r="R10" s="2">
        <v>79.64</v>
      </c>
      <c r="S10" s="2">
        <v>113.86</v>
      </c>
      <c r="T10" s="2">
        <v>64.440000000000012</v>
      </c>
      <c r="U10" s="2">
        <v>129.06</v>
      </c>
      <c r="V10" s="2">
        <v>85.34</v>
      </c>
      <c r="W10" s="2">
        <v>108.16</v>
      </c>
      <c r="X10" s="2">
        <v>81.440000000000012</v>
      </c>
      <c r="Y10" s="2">
        <v>112.06</v>
      </c>
      <c r="Z10" s="2"/>
      <c r="AA10" s="2"/>
      <c r="AB10" s="2"/>
      <c r="AC10" s="2"/>
      <c r="AD10" s="2"/>
      <c r="AE10" s="2"/>
    </row>
    <row r="11" spans="1:31" x14ac:dyDescent="0.3">
      <c r="A11" s="4" t="s">
        <v>7</v>
      </c>
      <c r="B11" s="2">
        <v>94.29</v>
      </c>
      <c r="C11" s="2">
        <v>99.21</v>
      </c>
      <c r="D11" s="2">
        <v>100.74000000000001</v>
      </c>
      <c r="E11" s="2">
        <v>92.76</v>
      </c>
      <c r="F11" s="2"/>
      <c r="G11" s="2"/>
      <c r="H11" s="2"/>
      <c r="I11" s="2"/>
      <c r="J11" s="2">
        <v>101.64</v>
      </c>
      <c r="K11" s="2">
        <v>91.86</v>
      </c>
      <c r="L11" s="2">
        <v>96.64</v>
      </c>
      <c r="M11" s="2">
        <v>96.86</v>
      </c>
      <c r="N11" s="2">
        <v>85.660000000000011</v>
      </c>
      <c r="O11" s="2">
        <v>107.84</v>
      </c>
      <c r="P11" s="2">
        <v>87.65</v>
      </c>
      <c r="Q11" s="2">
        <v>105.85</v>
      </c>
      <c r="R11" s="2">
        <v>84.100000000000009</v>
      </c>
      <c r="S11" s="2">
        <v>109.4</v>
      </c>
      <c r="T11" s="2">
        <v>84.940000000000012</v>
      </c>
      <c r="U11" s="2">
        <v>108.56</v>
      </c>
      <c r="V11" s="2">
        <v>87.64</v>
      </c>
      <c r="W11" s="2">
        <v>105.86</v>
      </c>
      <c r="X11" s="2">
        <v>72.64</v>
      </c>
      <c r="Y11" s="2">
        <v>120.86</v>
      </c>
      <c r="Z11" s="2"/>
      <c r="AA11" s="2"/>
      <c r="AB11" s="2"/>
      <c r="AC11" s="2"/>
      <c r="AD11" s="2"/>
      <c r="AE11" s="2"/>
    </row>
    <row r="12" spans="1:31" x14ac:dyDescent="0.3">
      <c r="A12" s="4" t="s">
        <v>8</v>
      </c>
      <c r="B12" s="2">
        <v>95.39</v>
      </c>
      <c r="C12" s="2">
        <v>98.11</v>
      </c>
      <c r="D12" s="2">
        <v>97.81</v>
      </c>
      <c r="E12" s="2">
        <v>95.69</v>
      </c>
      <c r="F12" s="2">
        <v>103.7</v>
      </c>
      <c r="G12" s="2">
        <v>89.8</v>
      </c>
      <c r="H12" s="2"/>
      <c r="I12" s="2"/>
      <c r="J12" s="2">
        <v>101.36</v>
      </c>
      <c r="K12" s="2">
        <v>92.14</v>
      </c>
      <c r="L12" s="2">
        <v>97.36</v>
      </c>
      <c r="M12" s="2">
        <v>96.14</v>
      </c>
      <c r="N12" s="2">
        <v>88.490000000000009</v>
      </c>
      <c r="O12" s="2">
        <v>105.01</v>
      </c>
      <c r="P12" s="2">
        <v>88.970000000000013</v>
      </c>
      <c r="Q12" s="2">
        <v>104.53</v>
      </c>
      <c r="R12" s="2">
        <v>85.13000000000001</v>
      </c>
      <c r="S12" s="2">
        <v>108.37</v>
      </c>
      <c r="T12" s="2">
        <v>82.070000000000007</v>
      </c>
      <c r="U12" s="2">
        <v>111.43</v>
      </c>
      <c r="V12" s="2">
        <v>91.440000000000012</v>
      </c>
      <c r="W12" s="2">
        <v>102.06</v>
      </c>
      <c r="X12" s="2">
        <v>89.440000000000012</v>
      </c>
      <c r="Y12" s="2">
        <v>104.06</v>
      </c>
      <c r="Z12" s="2">
        <v>86.940000000000012</v>
      </c>
      <c r="AA12" s="2">
        <v>106.56</v>
      </c>
      <c r="AB12" s="2"/>
      <c r="AC12" s="2"/>
      <c r="AD12" s="2"/>
      <c r="AE12" s="2"/>
    </row>
    <row r="13" spans="1:31" x14ac:dyDescent="0.3">
      <c r="A13" s="4" t="s">
        <v>9</v>
      </c>
      <c r="B13" s="2">
        <v>92.29</v>
      </c>
      <c r="C13" s="2">
        <v>101.21</v>
      </c>
      <c r="D13" s="2">
        <v>93.740000000000009</v>
      </c>
      <c r="E13" s="2">
        <v>99.76</v>
      </c>
      <c r="F13" s="2">
        <v>105.04</v>
      </c>
      <c r="G13" s="2">
        <v>88.46</v>
      </c>
      <c r="H13" s="2"/>
      <c r="I13" s="2"/>
      <c r="J13" s="2">
        <v>99.100000000000009</v>
      </c>
      <c r="K13" s="2">
        <v>94.4</v>
      </c>
      <c r="L13" s="2">
        <v>103.72000000000001</v>
      </c>
      <c r="M13" s="2">
        <v>89.78</v>
      </c>
      <c r="N13" s="2">
        <v>92.45</v>
      </c>
      <c r="O13" s="2">
        <v>101.05</v>
      </c>
      <c r="P13" s="2">
        <v>90.550000000000011</v>
      </c>
      <c r="Q13" s="2">
        <v>102.95</v>
      </c>
      <c r="R13" s="2">
        <v>81.87</v>
      </c>
      <c r="S13" s="2">
        <v>111.63</v>
      </c>
      <c r="T13" s="2">
        <v>82.350000000000009</v>
      </c>
      <c r="U13" s="2">
        <v>111.15</v>
      </c>
      <c r="V13" s="2">
        <v>90.14</v>
      </c>
      <c r="W13" s="2">
        <v>103.36</v>
      </c>
      <c r="X13" s="2">
        <v>90.34</v>
      </c>
      <c r="Y13" s="2">
        <v>103.16</v>
      </c>
      <c r="Z13" s="2">
        <v>85.34</v>
      </c>
      <c r="AA13" s="2">
        <v>108.16</v>
      </c>
      <c r="AB13" s="2"/>
      <c r="AC13" s="2"/>
      <c r="AD13" s="2"/>
      <c r="AE13" s="2"/>
    </row>
    <row r="14" spans="1:31" x14ac:dyDescent="0.3">
      <c r="A14" s="4" t="s">
        <v>10</v>
      </c>
      <c r="B14" s="2">
        <v>81.790000000000006</v>
      </c>
      <c r="C14" s="2">
        <v>111.71</v>
      </c>
      <c r="D14" s="2"/>
      <c r="E14" s="2"/>
      <c r="F14" s="2">
        <v>104.45</v>
      </c>
      <c r="G14" s="2">
        <v>89.05</v>
      </c>
      <c r="H14" s="2">
        <v>108.89</v>
      </c>
      <c r="I14" s="2">
        <v>84.61</v>
      </c>
      <c r="J14" s="2">
        <v>99.03</v>
      </c>
      <c r="K14" s="2">
        <v>94.47</v>
      </c>
      <c r="L14" s="2">
        <v>94.440000000000012</v>
      </c>
      <c r="M14" s="2">
        <v>99.06</v>
      </c>
      <c r="N14" s="2">
        <v>88.54</v>
      </c>
      <c r="O14" s="2">
        <v>104.96</v>
      </c>
      <c r="P14" s="2">
        <v>95.43</v>
      </c>
      <c r="Q14" s="2">
        <v>98.07</v>
      </c>
      <c r="R14" s="2">
        <v>82.050000000000011</v>
      </c>
      <c r="S14" s="2">
        <v>111.45</v>
      </c>
      <c r="T14" s="2">
        <v>80.28</v>
      </c>
      <c r="U14" s="2">
        <v>113.22</v>
      </c>
      <c r="V14" s="2">
        <v>87.740000000000009</v>
      </c>
      <c r="W14" s="2">
        <v>105.76</v>
      </c>
      <c r="X14" s="2">
        <v>87.54</v>
      </c>
      <c r="Y14" s="2">
        <v>105.96</v>
      </c>
      <c r="Z14" s="2"/>
      <c r="AA14" s="2"/>
      <c r="AB14" s="2"/>
      <c r="AC14" s="2"/>
      <c r="AD14" s="2"/>
      <c r="AE14" s="2"/>
    </row>
    <row r="15" spans="1:31" x14ac:dyDescent="0.3">
      <c r="A15" s="4" t="s">
        <v>11</v>
      </c>
      <c r="B15" s="2"/>
      <c r="C15" s="2"/>
      <c r="D15" s="2">
        <v>89.660000000000011</v>
      </c>
      <c r="E15" s="2">
        <v>103.84</v>
      </c>
      <c r="F15" s="2">
        <v>95.25</v>
      </c>
      <c r="G15" s="2">
        <v>98.25</v>
      </c>
      <c r="H15" s="2">
        <v>103.11</v>
      </c>
      <c r="I15" s="2">
        <v>90.39</v>
      </c>
      <c r="J15" s="2">
        <v>96.940000000000012</v>
      </c>
      <c r="K15" s="2">
        <v>96.56</v>
      </c>
      <c r="L15" s="2">
        <v>92.89</v>
      </c>
      <c r="M15" s="2">
        <v>100.61</v>
      </c>
      <c r="N15" s="4"/>
      <c r="O15" s="4"/>
      <c r="P15" s="2">
        <v>89.330000000000013</v>
      </c>
      <c r="Q15" s="2">
        <v>104.17</v>
      </c>
      <c r="R15" s="2">
        <v>83.56</v>
      </c>
      <c r="S15" s="2">
        <v>109.94</v>
      </c>
      <c r="T15" s="2">
        <v>78.23</v>
      </c>
      <c r="U15" s="2">
        <v>115.27</v>
      </c>
      <c r="V15" s="2">
        <v>82.84</v>
      </c>
      <c r="W15" s="2">
        <v>110.66</v>
      </c>
      <c r="X15" s="2">
        <v>75.34</v>
      </c>
      <c r="Y15" s="2">
        <v>118.16</v>
      </c>
      <c r="Z15" s="2"/>
      <c r="AA15" s="2"/>
      <c r="AB15" s="2"/>
      <c r="AC15" s="2"/>
      <c r="AD15" s="2"/>
      <c r="AE15" s="2"/>
    </row>
    <row r="16" spans="1:31" x14ac:dyDescent="0.3">
      <c r="A16" s="4" t="s">
        <v>12</v>
      </c>
      <c r="B16" s="2">
        <v>90.59</v>
      </c>
      <c r="C16" s="2">
        <v>102.91</v>
      </c>
      <c r="D16" s="2"/>
      <c r="E16" s="2"/>
      <c r="F16" s="2">
        <v>92.690000000000012</v>
      </c>
      <c r="G16" s="2">
        <v>100.81</v>
      </c>
      <c r="H16" s="2">
        <v>101.5</v>
      </c>
      <c r="I16" s="2">
        <v>92</v>
      </c>
      <c r="J16" s="2">
        <v>93.300000000000011</v>
      </c>
      <c r="K16" s="2">
        <v>100.2</v>
      </c>
      <c r="L16" s="2">
        <v>88.68</v>
      </c>
      <c r="M16" s="2">
        <v>104.82</v>
      </c>
      <c r="N16" s="2">
        <v>84.740000000000009</v>
      </c>
      <c r="O16" s="2">
        <v>108.76</v>
      </c>
      <c r="P16" s="2">
        <v>82.26</v>
      </c>
      <c r="Q16" s="2">
        <v>111.24</v>
      </c>
      <c r="R16" s="2">
        <v>83.67</v>
      </c>
      <c r="S16" s="2">
        <v>109.83</v>
      </c>
      <c r="T16" s="2">
        <v>82.84</v>
      </c>
      <c r="U16" s="2">
        <v>110.66</v>
      </c>
      <c r="V16" s="2">
        <v>82.84</v>
      </c>
      <c r="W16" s="2">
        <v>110.66</v>
      </c>
      <c r="X16" s="2">
        <v>75.34</v>
      </c>
      <c r="Y16" s="2">
        <v>118.16</v>
      </c>
      <c r="Z16" s="2">
        <v>75.540000000000006</v>
      </c>
      <c r="AA16" s="2">
        <v>117.96</v>
      </c>
      <c r="AB16" s="2"/>
      <c r="AC16" s="2"/>
      <c r="AD16" s="2"/>
      <c r="AE16" s="2"/>
    </row>
    <row r="18" spans="1:136" x14ac:dyDescent="0.3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EC18" s="13"/>
      <c r="ED18" s="13"/>
      <c r="EE18" s="13"/>
      <c r="EF18" s="12"/>
    </row>
    <row r="19" spans="1:136" x14ac:dyDescent="0.3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EC19" s="8" t="s">
        <v>4</v>
      </c>
      <c r="ED19" s="8" t="s">
        <v>8</v>
      </c>
      <c r="EE19" s="8" t="s">
        <v>9</v>
      </c>
    </row>
    <row r="20" spans="1:136" x14ac:dyDescent="0.3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EC20" s="6">
        <v>74.34</v>
      </c>
      <c r="ED20" s="6">
        <v>89.440000000000012</v>
      </c>
      <c r="EE20" s="6">
        <v>90.54</v>
      </c>
    </row>
    <row r="21" spans="1:136" x14ac:dyDescent="0.3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EC21" s="6">
        <v>119.16</v>
      </c>
      <c r="ED21" s="6">
        <v>104.06</v>
      </c>
      <c r="EE21" s="6">
        <v>102.96</v>
      </c>
    </row>
  </sheetData>
  <mergeCells count="17">
    <mergeCell ref="Z3:AA3"/>
    <mergeCell ref="AB3:AC3"/>
    <mergeCell ref="A1:AE1"/>
    <mergeCell ref="A2:AE2"/>
    <mergeCell ref="B3:C3"/>
    <mergeCell ref="D3:E3"/>
    <mergeCell ref="F3:G3"/>
    <mergeCell ref="H3:I3"/>
    <mergeCell ref="J3:K3"/>
    <mergeCell ref="L3:M3"/>
    <mergeCell ref="N3:O3"/>
    <mergeCell ref="P3:Q3"/>
    <mergeCell ref="AD3:AE3"/>
    <mergeCell ref="R3:S3"/>
    <mergeCell ref="T3:U3"/>
    <mergeCell ref="V3:W3"/>
    <mergeCell ref="X3:Y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944E1-36E6-45E1-8188-2A5BF9FC3A58}">
  <dimension ref="A1:AE29"/>
  <sheetViews>
    <sheetView workbookViewId="0">
      <selection sqref="A1:AE1"/>
    </sheetView>
  </sheetViews>
  <sheetFormatPr defaultRowHeight="14.4" x14ac:dyDescent="0.3"/>
  <sheetData>
    <row r="1" spans="1:31" ht="18" x14ac:dyDescent="0.35">
      <c r="A1" s="11" t="s">
        <v>18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</row>
    <row r="2" spans="1:31" x14ac:dyDescent="0.3">
      <c r="A2" s="9" t="s">
        <v>35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</row>
    <row r="3" spans="1:31" x14ac:dyDescent="0.3">
      <c r="B3" s="10">
        <v>2008</v>
      </c>
      <c r="C3" s="10"/>
      <c r="D3" s="10">
        <v>2009</v>
      </c>
      <c r="E3" s="10"/>
      <c r="F3" s="10">
        <v>2010</v>
      </c>
      <c r="G3" s="10"/>
      <c r="H3" s="10">
        <v>2011</v>
      </c>
      <c r="I3" s="10"/>
      <c r="J3" s="10">
        <v>2012</v>
      </c>
      <c r="K3" s="10"/>
      <c r="L3" s="10">
        <v>2013</v>
      </c>
      <c r="M3" s="10"/>
      <c r="N3" s="10">
        <v>2014</v>
      </c>
      <c r="O3" s="10"/>
      <c r="P3" s="10">
        <v>2015</v>
      </c>
      <c r="Q3" s="10"/>
      <c r="R3" s="10">
        <v>2016</v>
      </c>
      <c r="S3" s="10"/>
      <c r="T3" s="10">
        <v>2017</v>
      </c>
      <c r="U3" s="10"/>
      <c r="V3" s="10">
        <v>2018</v>
      </c>
      <c r="W3" s="10"/>
      <c r="X3" s="10">
        <v>2019</v>
      </c>
      <c r="Y3" s="10"/>
      <c r="Z3" s="10">
        <v>2020</v>
      </c>
      <c r="AA3" s="10"/>
      <c r="AB3" s="10">
        <v>2021</v>
      </c>
      <c r="AC3" s="10"/>
      <c r="AD3" s="10">
        <v>2022</v>
      </c>
      <c r="AE3" s="10"/>
    </row>
    <row r="4" spans="1:31" x14ac:dyDescent="0.3">
      <c r="B4" s="3" t="s">
        <v>0</v>
      </c>
      <c r="C4" s="3" t="s">
        <v>24</v>
      </c>
      <c r="D4" s="3" t="s">
        <v>0</v>
      </c>
      <c r="E4" s="3" t="s">
        <v>24</v>
      </c>
      <c r="F4" s="3" t="s">
        <v>0</v>
      </c>
      <c r="G4" s="3" t="s">
        <v>24</v>
      </c>
      <c r="H4" s="3" t="s">
        <v>0</v>
      </c>
      <c r="I4" s="3" t="s">
        <v>24</v>
      </c>
      <c r="J4" s="3" t="s">
        <v>0</v>
      </c>
      <c r="K4" s="3" t="s">
        <v>24</v>
      </c>
      <c r="L4" s="3" t="s">
        <v>0</v>
      </c>
      <c r="M4" s="3" t="s">
        <v>24</v>
      </c>
      <c r="N4" s="3" t="s">
        <v>0</v>
      </c>
      <c r="O4" s="3" t="s">
        <v>24</v>
      </c>
      <c r="P4" s="3" t="s">
        <v>0</v>
      </c>
      <c r="Q4" s="3" t="s">
        <v>24</v>
      </c>
      <c r="R4" s="3" t="s">
        <v>0</v>
      </c>
      <c r="S4" s="3" t="s">
        <v>24</v>
      </c>
      <c r="T4" s="3" t="s">
        <v>0</v>
      </c>
      <c r="U4" s="3" t="s">
        <v>24</v>
      </c>
      <c r="V4" s="3" t="s">
        <v>0</v>
      </c>
      <c r="W4" s="3" t="s">
        <v>24</v>
      </c>
      <c r="X4" s="3" t="s">
        <v>0</v>
      </c>
      <c r="Y4" s="3" t="s">
        <v>24</v>
      </c>
      <c r="Z4" s="3" t="s">
        <v>0</v>
      </c>
      <c r="AA4" s="3" t="s">
        <v>24</v>
      </c>
      <c r="AB4" s="3" t="s">
        <v>0</v>
      </c>
      <c r="AC4" s="3" t="s">
        <v>24</v>
      </c>
      <c r="AD4" s="3" t="s">
        <v>0</v>
      </c>
      <c r="AE4" s="3" t="s">
        <v>24</v>
      </c>
    </row>
    <row r="5" spans="1:31" x14ac:dyDescent="0.3">
      <c r="A5" t="s">
        <v>1</v>
      </c>
      <c r="B5" s="2"/>
      <c r="C5" s="2"/>
      <c r="D5" s="2">
        <v>25.3</v>
      </c>
      <c r="E5" s="2">
        <v>254.05</v>
      </c>
      <c r="F5" s="2">
        <v>23.63</v>
      </c>
      <c r="G5" s="2">
        <v>255.72</v>
      </c>
      <c r="H5" s="2"/>
      <c r="I5" s="2"/>
      <c r="J5" s="2">
        <v>27.51</v>
      </c>
      <c r="K5" s="2">
        <v>251.84</v>
      </c>
      <c r="L5" s="2">
        <v>25.54</v>
      </c>
      <c r="M5" s="2">
        <v>253.81</v>
      </c>
      <c r="N5" s="2">
        <v>24.26</v>
      </c>
      <c r="O5" s="2">
        <v>255.09</v>
      </c>
      <c r="P5" s="2">
        <v>23.04</v>
      </c>
      <c r="Q5" s="2">
        <v>256.31</v>
      </c>
      <c r="R5" s="2">
        <v>21.91</v>
      </c>
      <c r="S5" s="2">
        <v>257.44</v>
      </c>
      <c r="T5" s="2">
        <v>23.55</v>
      </c>
      <c r="U5" s="2">
        <v>255.8</v>
      </c>
      <c r="V5" s="2">
        <v>24.830000000000002</v>
      </c>
      <c r="W5" s="2">
        <v>254.52</v>
      </c>
      <c r="X5" s="2">
        <v>24.73</v>
      </c>
      <c r="Y5" s="2">
        <v>254.62</v>
      </c>
      <c r="Z5" s="2"/>
      <c r="AA5" s="2"/>
      <c r="AB5" s="2">
        <v>21.73</v>
      </c>
      <c r="AC5" s="2">
        <v>257.62</v>
      </c>
      <c r="AD5" s="2">
        <v>26.13</v>
      </c>
      <c r="AE5" s="2">
        <v>253.22</v>
      </c>
    </row>
    <row r="6" spans="1:31" x14ac:dyDescent="0.3">
      <c r="A6" t="s">
        <v>2</v>
      </c>
      <c r="B6" s="2"/>
      <c r="C6" s="2"/>
      <c r="D6" s="2">
        <v>27.52</v>
      </c>
      <c r="E6" s="2">
        <v>251.83</v>
      </c>
      <c r="F6" s="2">
        <v>23.23</v>
      </c>
      <c r="G6" s="2">
        <v>256.12</v>
      </c>
      <c r="H6" s="2">
        <v>25.34</v>
      </c>
      <c r="I6" s="2">
        <v>254.01</v>
      </c>
      <c r="J6" s="2">
        <v>27.35</v>
      </c>
      <c r="K6" s="2">
        <v>252</v>
      </c>
      <c r="L6" s="2">
        <v>25.330000000000002</v>
      </c>
      <c r="M6" s="2">
        <v>254.02</v>
      </c>
      <c r="N6" s="2">
        <v>23.51</v>
      </c>
      <c r="O6" s="2">
        <v>255.84</v>
      </c>
      <c r="P6" s="2"/>
      <c r="Q6" s="2"/>
      <c r="R6" s="2">
        <v>21.37</v>
      </c>
      <c r="S6" s="2">
        <v>257.98</v>
      </c>
      <c r="T6" s="2">
        <v>22.95</v>
      </c>
      <c r="U6" s="2">
        <v>256.39999999999998</v>
      </c>
      <c r="V6" s="2">
        <v>24.68</v>
      </c>
      <c r="W6" s="2">
        <v>254.67</v>
      </c>
      <c r="X6" s="2">
        <v>23.43</v>
      </c>
      <c r="Y6" s="2">
        <v>255.92</v>
      </c>
      <c r="Z6" s="2"/>
      <c r="AA6" s="2"/>
      <c r="AB6" s="2"/>
      <c r="AC6" s="2"/>
      <c r="AD6" s="2"/>
      <c r="AE6" s="2"/>
    </row>
    <row r="7" spans="1:31" x14ac:dyDescent="0.3">
      <c r="A7" t="s">
        <v>3</v>
      </c>
      <c r="B7" s="2">
        <v>21.98</v>
      </c>
      <c r="C7" s="2">
        <v>257.37</v>
      </c>
      <c r="D7" s="2">
        <v>27.98</v>
      </c>
      <c r="E7" s="2">
        <v>251.37</v>
      </c>
      <c r="F7" s="2"/>
      <c r="G7" s="2"/>
      <c r="H7" s="2"/>
      <c r="I7" s="2"/>
      <c r="J7" s="2">
        <v>27.17</v>
      </c>
      <c r="K7" s="2">
        <v>252.18</v>
      </c>
      <c r="L7" s="2">
        <v>24.84</v>
      </c>
      <c r="M7" s="2">
        <v>254.51</v>
      </c>
      <c r="N7" s="2"/>
      <c r="O7" s="2"/>
      <c r="P7" s="2">
        <v>21.92</v>
      </c>
      <c r="Q7" s="2">
        <v>257.43</v>
      </c>
      <c r="R7" s="2">
        <v>21.17</v>
      </c>
      <c r="S7" s="2">
        <v>258.18</v>
      </c>
      <c r="T7" s="2">
        <v>22.6</v>
      </c>
      <c r="U7" s="2">
        <v>256.75</v>
      </c>
      <c r="V7" s="2">
        <v>24.03</v>
      </c>
      <c r="W7" s="2">
        <v>26.8</v>
      </c>
      <c r="X7" s="2">
        <v>22.93</v>
      </c>
      <c r="Y7" s="2">
        <v>256.42</v>
      </c>
      <c r="Z7" s="2"/>
      <c r="AA7" s="2"/>
      <c r="AB7" s="2">
        <v>22.63</v>
      </c>
      <c r="AC7" s="2">
        <v>256.72000000000003</v>
      </c>
      <c r="AD7" s="2"/>
      <c r="AE7" s="2"/>
    </row>
    <row r="8" spans="1:31" x14ac:dyDescent="0.3">
      <c r="A8" t="s">
        <v>4</v>
      </c>
      <c r="B8" s="2"/>
      <c r="C8" s="2"/>
      <c r="D8" s="2">
        <v>25.71</v>
      </c>
      <c r="E8" s="2">
        <v>253.64</v>
      </c>
      <c r="F8" s="2">
        <v>22.77</v>
      </c>
      <c r="G8" s="2">
        <v>256.58</v>
      </c>
      <c r="H8" s="2">
        <v>25.81</v>
      </c>
      <c r="I8" s="2">
        <v>253.54</v>
      </c>
      <c r="J8" s="2">
        <v>26.38</v>
      </c>
      <c r="K8" s="2">
        <v>252.97</v>
      </c>
      <c r="L8" s="2">
        <v>24.14</v>
      </c>
      <c r="M8" s="2">
        <v>255.21</v>
      </c>
      <c r="N8" s="2"/>
      <c r="O8" s="2"/>
      <c r="P8" s="2">
        <v>21.56</v>
      </c>
      <c r="Q8" s="2">
        <v>257.79000000000002</v>
      </c>
      <c r="R8" s="2"/>
      <c r="S8" s="2"/>
      <c r="T8" s="2">
        <v>22.41</v>
      </c>
      <c r="U8" s="2">
        <v>256.94</v>
      </c>
      <c r="V8" s="2">
        <v>23.48</v>
      </c>
      <c r="W8" s="2">
        <v>255.87</v>
      </c>
      <c r="X8" s="2">
        <v>22.03</v>
      </c>
      <c r="Y8" s="2">
        <v>257.32</v>
      </c>
      <c r="Z8" s="2">
        <v>20.53</v>
      </c>
      <c r="AA8" s="2">
        <v>258.82</v>
      </c>
      <c r="AB8" s="2"/>
      <c r="AC8" s="2"/>
      <c r="AD8" s="2">
        <v>25.830000000000002</v>
      </c>
      <c r="AE8" s="2">
        <v>253.52</v>
      </c>
    </row>
    <row r="9" spans="1:31" x14ac:dyDescent="0.3">
      <c r="A9" t="s">
        <v>5</v>
      </c>
      <c r="B9" s="2"/>
      <c r="C9" s="2"/>
      <c r="D9" s="2">
        <v>24.71</v>
      </c>
      <c r="E9" s="2">
        <v>254.64</v>
      </c>
      <c r="F9" s="2">
        <v>22.93</v>
      </c>
      <c r="G9" s="2">
        <v>256.42</v>
      </c>
      <c r="H9" s="2">
        <v>26.42</v>
      </c>
      <c r="I9" s="2">
        <v>252.93</v>
      </c>
      <c r="J9" s="2">
        <v>26.490000000000002</v>
      </c>
      <c r="K9" s="2">
        <v>252.86</v>
      </c>
      <c r="L9" s="2">
        <v>24.01</v>
      </c>
      <c r="M9" s="2">
        <v>255.34</v>
      </c>
      <c r="N9" s="2">
        <v>22.830000000000002</v>
      </c>
      <c r="O9" s="2">
        <v>256.52</v>
      </c>
      <c r="P9" s="2">
        <v>21.34</v>
      </c>
      <c r="Q9" s="2">
        <v>258.01</v>
      </c>
      <c r="R9" s="2">
        <v>20.54</v>
      </c>
      <c r="S9" s="2">
        <v>258.81</v>
      </c>
      <c r="T9" s="2">
        <v>22.38</v>
      </c>
      <c r="U9" s="2">
        <v>256.97000000000003</v>
      </c>
      <c r="V9" s="2">
        <v>23.73</v>
      </c>
      <c r="W9" s="2">
        <v>255.62</v>
      </c>
      <c r="X9" s="2">
        <v>22.23</v>
      </c>
      <c r="Y9" s="2">
        <v>257.12</v>
      </c>
      <c r="Z9" s="2"/>
      <c r="AA9" s="2"/>
      <c r="AB9" s="2"/>
      <c r="AC9" s="2"/>
      <c r="AD9" s="2"/>
      <c r="AE9" s="2"/>
    </row>
    <row r="10" spans="1:31" x14ac:dyDescent="0.3">
      <c r="A10" t="s">
        <v>6</v>
      </c>
      <c r="B10" s="2"/>
      <c r="C10" s="2"/>
      <c r="D10" s="2"/>
      <c r="E10" s="2"/>
      <c r="F10" s="2">
        <v>23.48</v>
      </c>
      <c r="G10" s="2">
        <v>255.87</v>
      </c>
      <c r="H10" s="2">
        <v>28.34</v>
      </c>
      <c r="I10" s="2">
        <v>251.01</v>
      </c>
      <c r="J10" s="2">
        <v>27.03</v>
      </c>
      <c r="K10" s="2">
        <v>252.32</v>
      </c>
      <c r="L10" s="2">
        <v>24.01</v>
      </c>
      <c r="M10" s="2">
        <v>255.34</v>
      </c>
      <c r="N10" s="2">
        <v>22.830000000000002</v>
      </c>
      <c r="O10" s="2">
        <v>256.52</v>
      </c>
      <c r="P10" s="2">
        <v>21.22</v>
      </c>
      <c r="Q10" s="2">
        <v>258.13</v>
      </c>
      <c r="R10" s="2">
        <v>21.21</v>
      </c>
      <c r="S10" s="2">
        <v>258.14</v>
      </c>
      <c r="T10" s="2">
        <v>22.8</v>
      </c>
      <c r="U10" s="2">
        <v>256.55</v>
      </c>
      <c r="V10" s="2">
        <v>24.330000000000002</v>
      </c>
      <c r="W10" s="2">
        <v>255.02</v>
      </c>
      <c r="X10" s="2">
        <v>22.23</v>
      </c>
      <c r="Y10" s="2">
        <v>257.12</v>
      </c>
      <c r="Z10" s="2"/>
      <c r="AA10" s="2"/>
      <c r="AB10" s="2"/>
      <c r="AC10" s="2"/>
      <c r="AD10" s="2"/>
      <c r="AE10" s="2"/>
    </row>
    <row r="11" spans="1:31" x14ac:dyDescent="0.3">
      <c r="A11" t="s">
        <v>7</v>
      </c>
      <c r="B11" s="2">
        <v>22.78</v>
      </c>
      <c r="C11" s="2">
        <v>256.57</v>
      </c>
      <c r="D11" s="2">
        <v>25.09</v>
      </c>
      <c r="E11" s="2">
        <v>254.26</v>
      </c>
      <c r="F11" s="2"/>
      <c r="G11" s="2"/>
      <c r="H11" s="2"/>
      <c r="I11" s="2"/>
      <c r="J11" s="2">
        <v>27.150000000000002</v>
      </c>
      <c r="K11" s="2">
        <v>252.2</v>
      </c>
      <c r="L11" s="2">
        <v>24.64</v>
      </c>
      <c r="M11" s="2">
        <v>254.71</v>
      </c>
      <c r="N11" s="2">
        <v>21.06</v>
      </c>
      <c r="O11" s="2">
        <v>258.29000000000002</v>
      </c>
      <c r="P11" s="2">
        <v>22.13</v>
      </c>
      <c r="Q11" s="2">
        <v>257.22000000000003</v>
      </c>
      <c r="R11" s="2">
        <v>21.88</v>
      </c>
      <c r="S11" s="2">
        <v>257.47000000000003</v>
      </c>
      <c r="T11" s="2">
        <v>23.38</v>
      </c>
      <c r="U11" s="2">
        <v>255.97</v>
      </c>
      <c r="V11" s="2">
        <v>24.73</v>
      </c>
      <c r="W11" s="2">
        <v>254.62</v>
      </c>
      <c r="X11" s="2">
        <v>20.03</v>
      </c>
      <c r="Y11" s="2">
        <v>259.32</v>
      </c>
      <c r="Z11" s="2"/>
      <c r="AA11" s="2"/>
      <c r="AB11" s="2"/>
      <c r="AC11" s="2"/>
      <c r="AD11" s="2"/>
      <c r="AE11" s="2"/>
    </row>
    <row r="12" spans="1:31" x14ac:dyDescent="0.3">
      <c r="A12" t="s">
        <v>8</v>
      </c>
      <c r="B12" s="2">
        <v>23.73</v>
      </c>
      <c r="C12" s="2">
        <v>255.62</v>
      </c>
      <c r="D12" s="2">
        <v>25.26</v>
      </c>
      <c r="E12" s="2">
        <v>254.09</v>
      </c>
      <c r="F12" s="2">
        <v>24.32</v>
      </c>
      <c r="G12" s="2">
        <v>255.03</v>
      </c>
      <c r="H12" s="2"/>
      <c r="I12" s="2"/>
      <c r="J12" s="2">
        <v>27.44</v>
      </c>
      <c r="K12" s="2">
        <v>251.91</v>
      </c>
      <c r="L12" s="2">
        <v>24.63</v>
      </c>
      <c r="M12" s="2">
        <v>254.72</v>
      </c>
      <c r="N12" s="2">
        <v>23.05</v>
      </c>
      <c r="O12" s="2">
        <v>256.3</v>
      </c>
      <c r="P12" s="2">
        <v>22.77</v>
      </c>
      <c r="Q12" s="2">
        <v>256.58</v>
      </c>
      <c r="R12" s="2">
        <v>21.8</v>
      </c>
      <c r="S12" s="2">
        <v>257.55</v>
      </c>
      <c r="T12" s="2">
        <v>23.740000000000002</v>
      </c>
      <c r="U12" s="2">
        <v>255.61</v>
      </c>
      <c r="V12" s="2">
        <v>26.23</v>
      </c>
      <c r="W12" s="2">
        <v>253.12</v>
      </c>
      <c r="X12" s="2">
        <v>20.53</v>
      </c>
      <c r="Y12" s="2">
        <v>258.82</v>
      </c>
      <c r="Z12" s="2">
        <v>22.13</v>
      </c>
      <c r="AA12" s="2">
        <v>257.22000000000003</v>
      </c>
      <c r="AB12" s="2"/>
      <c r="AC12" s="2"/>
      <c r="AD12" s="2">
        <v>27.330000000000002</v>
      </c>
      <c r="AE12" s="2">
        <v>252.02</v>
      </c>
    </row>
    <row r="13" spans="1:31" x14ac:dyDescent="0.3">
      <c r="A13" t="s">
        <v>9</v>
      </c>
      <c r="B13" s="2">
        <v>24.71</v>
      </c>
      <c r="C13" s="2">
        <v>254.64</v>
      </c>
      <c r="D13" s="2">
        <v>25.23</v>
      </c>
      <c r="E13" s="2">
        <v>254.12</v>
      </c>
      <c r="F13" s="2">
        <v>45.129999999999995</v>
      </c>
      <c r="G13" s="2">
        <v>234.22</v>
      </c>
      <c r="H13" s="2"/>
      <c r="I13" s="2"/>
      <c r="J13" s="2">
        <v>27.39</v>
      </c>
      <c r="K13" s="2">
        <v>251.96</v>
      </c>
      <c r="L13" s="2">
        <v>25.93</v>
      </c>
      <c r="M13" s="2">
        <v>253.42</v>
      </c>
      <c r="N13" s="2">
        <v>23.48</v>
      </c>
      <c r="O13" s="2">
        <v>255.87</v>
      </c>
      <c r="P13" s="2">
        <v>23.19</v>
      </c>
      <c r="Q13" s="2">
        <v>256.16000000000003</v>
      </c>
      <c r="R13" s="2">
        <v>22.22</v>
      </c>
      <c r="S13" s="2">
        <v>257.13</v>
      </c>
      <c r="T13" s="2">
        <v>24.62</v>
      </c>
      <c r="U13" s="2">
        <v>254.73</v>
      </c>
      <c r="V13" s="2">
        <v>26.73</v>
      </c>
      <c r="W13" s="2">
        <v>252.62</v>
      </c>
      <c r="X13" s="2">
        <v>20.63</v>
      </c>
      <c r="Y13" s="2">
        <v>258.72000000000003</v>
      </c>
      <c r="Z13" s="2">
        <v>22.03</v>
      </c>
      <c r="AA13" s="2">
        <v>257.32</v>
      </c>
      <c r="AB13" s="2"/>
      <c r="AC13" s="2"/>
      <c r="AD13" s="2">
        <v>28.73</v>
      </c>
      <c r="AE13" s="2">
        <v>250.62</v>
      </c>
    </row>
    <row r="14" spans="1:31" x14ac:dyDescent="0.3">
      <c r="A14" t="s">
        <v>10</v>
      </c>
      <c r="B14" s="2">
        <v>25.830000000000002</v>
      </c>
      <c r="C14" s="2">
        <v>253.52</v>
      </c>
      <c r="D14" s="2"/>
      <c r="E14" s="2"/>
      <c r="F14" s="2">
        <v>25.990000000000002</v>
      </c>
      <c r="G14" s="2">
        <v>253.36</v>
      </c>
      <c r="H14" s="2">
        <v>29.66</v>
      </c>
      <c r="I14" s="2">
        <v>249.69</v>
      </c>
      <c r="J14" s="2">
        <v>26.94</v>
      </c>
      <c r="K14" s="2">
        <v>252.41</v>
      </c>
      <c r="L14" s="2">
        <v>25.42</v>
      </c>
      <c r="M14" s="2">
        <v>253.93</v>
      </c>
      <c r="N14" s="2">
        <v>23.61</v>
      </c>
      <c r="O14" s="2">
        <v>255.74</v>
      </c>
      <c r="P14" s="2">
        <v>23.56</v>
      </c>
      <c r="Q14" s="2">
        <v>255.79</v>
      </c>
      <c r="R14" s="2">
        <v>22.52</v>
      </c>
      <c r="S14" s="2">
        <v>256.83</v>
      </c>
      <c r="T14" s="2">
        <v>24.77</v>
      </c>
      <c r="U14" s="2">
        <v>254.58</v>
      </c>
      <c r="V14" s="2">
        <v>26.330000000000002</v>
      </c>
      <c r="W14" s="2">
        <v>252.62</v>
      </c>
      <c r="X14" s="2">
        <v>20.73</v>
      </c>
      <c r="Y14" s="2">
        <v>258.62</v>
      </c>
      <c r="Z14" s="2"/>
      <c r="AA14" s="2"/>
      <c r="AB14" s="2"/>
      <c r="AC14" s="2"/>
      <c r="AD14" s="2"/>
      <c r="AE14" s="2"/>
    </row>
    <row r="15" spans="1:31" x14ac:dyDescent="0.3">
      <c r="A15" t="s">
        <v>11</v>
      </c>
      <c r="B15" s="2"/>
      <c r="C15" s="2"/>
      <c r="D15" s="2">
        <v>24.56</v>
      </c>
      <c r="E15" s="2">
        <v>254.79</v>
      </c>
      <c r="F15" s="2">
        <v>25.54</v>
      </c>
      <c r="G15" s="2">
        <v>253.81</v>
      </c>
      <c r="H15" s="2">
        <v>28.89</v>
      </c>
      <c r="I15" s="2">
        <v>250.46</v>
      </c>
      <c r="J15" s="2">
        <v>26.61</v>
      </c>
      <c r="K15" s="2">
        <v>252.74</v>
      </c>
      <c r="L15" s="2">
        <v>25.18</v>
      </c>
      <c r="M15" s="2">
        <v>254.17</v>
      </c>
      <c r="N15" s="2"/>
      <c r="O15" s="2"/>
      <c r="P15" s="2">
        <v>22.59</v>
      </c>
      <c r="Q15" s="2">
        <v>256.76</v>
      </c>
      <c r="R15" s="2">
        <v>22.54</v>
      </c>
      <c r="S15" s="2">
        <v>256.81</v>
      </c>
      <c r="T15" s="2">
        <v>24.97</v>
      </c>
      <c r="U15" s="2">
        <v>254.38</v>
      </c>
      <c r="V15" s="2">
        <v>25.63</v>
      </c>
      <c r="W15" s="2">
        <v>253.72</v>
      </c>
      <c r="X15" s="2">
        <v>21.23</v>
      </c>
      <c r="Y15" s="2">
        <v>258.12</v>
      </c>
      <c r="Z15" s="2"/>
      <c r="AA15" s="2"/>
      <c r="AB15" s="2"/>
      <c r="AC15" s="2"/>
      <c r="AD15" s="2"/>
      <c r="AE15" s="2"/>
    </row>
    <row r="16" spans="1:31" x14ac:dyDescent="0.3">
      <c r="A16" t="s">
        <v>12</v>
      </c>
      <c r="B16" s="2">
        <v>25.28</v>
      </c>
      <c r="C16" s="2">
        <v>254.07</v>
      </c>
      <c r="D16" s="2"/>
      <c r="E16" s="2"/>
      <c r="F16" s="2">
        <v>25.78</v>
      </c>
      <c r="G16" s="2">
        <v>253.57</v>
      </c>
      <c r="H16" s="2">
        <v>28.330000000000002</v>
      </c>
      <c r="I16" s="2">
        <v>251.02</v>
      </c>
      <c r="J16" s="2">
        <v>26.31</v>
      </c>
      <c r="K16" s="2">
        <v>253.04</v>
      </c>
      <c r="L16" s="2">
        <v>24.69</v>
      </c>
      <c r="M16" s="2">
        <v>254.66</v>
      </c>
      <c r="N16" s="2">
        <v>23.56</v>
      </c>
      <c r="O16" s="2">
        <v>255.79</v>
      </c>
      <c r="P16" s="2">
        <v>21.94</v>
      </c>
      <c r="Q16" s="2">
        <v>256.76</v>
      </c>
      <c r="R16" s="2">
        <v>24.12</v>
      </c>
      <c r="S16" s="2">
        <v>255.23</v>
      </c>
      <c r="T16" s="2">
        <v>24.78</v>
      </c>
      <c r="U16" s="2">
        <v>254.57</v>
      </c>
      <c r="V16" s="2">
        <v>25.03</v>
      </c>
      <c r="W16" s="2">
        <v>254.32</v>
      </c>
      <c r="X16" s="2">
        <v>20.93</v>
      </c>
      <c r="Y16" s="2">
        <v>258.42</v>
      </c>
      <c r="Z16" s="2">
        <v>22.13</v>
      </c>
      <c r="AA16" s="2">
        <v>257.22000000000003</v>
      </c>
      <c r="AB16" s="2"/>
      <c r="AC16" s="2"/>
      <c r="AD16" s="2"/>
      <c r="AE16" s="2"/>
    </row>
    <row r="18" spans="2:30" x14ac:dyDescent="0.3">
      <c r="B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 spans="2:30" x14ac:dyDescent="0.3">
      <c r="B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 spans="2:30" x14ac:dyDescent="0.3">
      <c r="B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 spans="2:30" x14ac:dyDescent="0.3">
      <c r="B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spans="2:30" x14ac:dyDescent="0.3">
      <c r="B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 spans="2:30" x14ac:dyDescent="0.3">
      <c r="B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spans="2:30" x14ac:dyDescent="0.3">
      <c r="B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spans="2:30" x14ac:dyDescent="0.3">
      <c r="B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spans="2:30" x14ac:dyDescent="0.3">
      <c r="B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spans="2:30" x14ac:dyDescent="0.3">
      <c r="B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spans="2:30" x14ac:dyDescent="0.3">
      <c r="B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 spans="2:30" x14ac:dyDescent="0.3">
      <c r="B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</sheetData>
  <mergeCells count="17">
    <mergeCell ref="Z3:AA3"/>
    <mergeCell ref="AB3:AC3"/>
    <mergeCell ref="A1:AE1"/>
    <mergeCell ref="A2:AE2"/>
    <mergeCell ref="B3:C3"/>
    <mergeCell ref="D3:E3"/>
    <mergeCell ref="F3:G3"/>
    <mergeCell ref="H3:I3"/>
    <mergeCell ref="J3:K3"/>
    <mergeCell ref="L3:M3"/>
    <mergeCell ref="N3:O3"/>
    <mergeCell ref="P3:Q3"/>
    <mergeCell ref="AD3:AE3"/>
    <mergeCell ref="R3:S3"/>
    <mergeCell ref="T3:U3"/>
    <mergeCell ref="V3:W3"/>
    <mergeCell ref="X3:Y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DE813-3140-475C-A72B-6E3BEBDE0A55}">
  <dimension ref="A1:AE16"/>
  <sheetViews>
    <sheetView workbookViewId="0">
      <selection sqref="A1:AE1"/>
    </sheetView>
  </sheetViews>
  <sheetFormatPr defaultRowHeight="14.4" x14ac:dyDescent="0.3"/>
  <cols>
    <col min="1" max="1" width="9.77734375" bestFit="1" customWidth="1"/>
  </cols>
  <sheetData>
    <row r="1" spans="1:31" ht="18" x14ac:dyDescent="0.35">
      <c r="A1" s="11" t="s">
        <v>21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</row>
    <row r="2" spans="1:31" x14ac:dyDescent="0.3">
      <c r="A2" s="9" t="s">
        <v>36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</row>
    <row r="3" spans="1:31" x14ac:dyDescent="0.3">
      <c r="B3" s="10">
        <v>2008</v>
      </c>
      <c r="C3" s="10"/>
      <c r="D3" s="10">
        <v>2009</v>
      </c>
      <c r="E3" s="10"/>
      <c r="F3" s="10">
        <v>2010</v>
      </c>
      <c r="G3" s="10"/>
      <c r="H3" s="10">
        <v>2011</v>
      </c>
      <c r="I3" s="10"/>
      <c r="J3" s="10">
        <v>2012</v>
      </c>
      <c r="K3" s="10"/>
      <c r="L3" s="10">
        <v>2013</v>
      </c>
      <c r="M3" s="10"/>
      <c r="N3" s="10">
        <v>2014</v>
      </c>
      <c r="O3" s="10"/>
      <c r="P3" s="10">
        <v>2015</v>
      </c>
      <c r="Q3" s="10"/>
      <c r="R3" s="10">
        <v>2016</v>
      </c>
      <c r="S3" s="10"/>
      <c r="T3" s="10">
        <v>2017</v>
      </c>
      <c r="U3" s="10"/>
      <c r="V3" s="10">
        <v>2018</v>
      </c>
      <c r="W3" s="10"/>
      <c r="X3" s="10">
        <v>2019</v>
      </c>
      <c r="Y3" s="10"/>
      <c r="Z3" s="10">
        <v>2020</v>
      </c>
      <c r="AA3" s="10"/>
      <c r="AB3" s="10">
        <v>2021</v>
      </c>
      <c r="AC3" s="10"/>
      <c r="AD3" s="10">
        <v>2022</v>
      </c>
      <c r="AE3" s="10"/>
    </row>
    <row r="4" spans="1:31" x14ac:dyDescent="0.3">
      <c r="B4" s="3" t="s">
        <v>0</v>
      </c>
      <c r="C4" s="3" t="s">
        <v>24</v>
      </c>
      <c r="D4" s="3" t="s">
        <v>0</v>
      </c>
      <c r="E4" s="3" t="s">
        <v>24</v>
      </c>
      <c r="F4" s="3" t="s">
        <v>0</v>
      </c>
      <c r="G4" s="3" t="s">
        <v>24</v>
      </c>
      <c r="H4" s="3" t="s">
        <v>0</v>
      </c>
      <c r="I4" s="3" t="s">
        <v>24</v>
      </c>
      <c r="J4" s="3" t="s">
        <v>0</v>
      </c>
      <c r="K4" s="3" t="s">
        <v>24</v>
      </c>
      <c r="L4" s="3" t="s">
        <v>0</v>
      </c>
      <c r="M4" s="3" t="s">
        <v>24</v>
      </c>
      <c r="N4" s="3" t="s">
        <v>0</v>
      </c>
      <c r="O4" s="3" t="s">
        <v>24</v>
      </c>
      <c r="P4" s="3" t="s">
        <v>0</v>
      </c>
      <c r="Q4" s="3" t="s">
        <v>24</v>
      </c>
      <c r="R4" s="3" t="s">
        <v>0</v>
      </c>
      <c r="S4" s="3" t="s">
        <v>24</v>
      </c>
      <c r="T4" s="3" t="s">
        <v>0</v>
      </c>
      <c r="U4" s="3" t="s">
        <v>24</v>
      </c>
      <c r="V4" s="3" t="s">
        <v>0</v>
      </c>
      <c r="W4" s="3" t="s">
        <v>24</v>
      </c>
      <c r="X4" s="3" t="s">
        <v>0</v>
      </c>
      <c r="Y4" s="3" t="s">
        <v>24</v>
      </c>
      <c r="Z4" s="3" t="s">
        <v>0</v>
      </c>
      <c r="AA4" s="3" t="s">
        <v>24</v>
      </c>
      <c r="AB4" s="3" t="s">
        <v>0</v>
      </c>
      <c r="AC4" s="3" t="s">
        <v>24</v>
      </c>
      <c r="AD4" s="3" t="s">
        <v>0</v>
      </c>
      <c r="AE4" s="3" t="s">
        <v>24</v>
      </c>
    </row>
    <row r="5" spans="1:31" x14ac:dyDescent="0.3">
      <c r="A5" t="s">
        <v>1</v>
      </c>
      <c r="B5" s="2"/>
      <c r="C5" s="2"/>
      <c r="D5" s="2"/>
      <c r="E5" s="2"/>
      <c r="F5" s="2"/>
      <c r="G5" s="2"/>
      <c r="H5" s="2"/>
      <c r="I5" s="2"/>
      <c r="J5" s="2">
        <v>25.09</v>
      </c>
      <c r="K5" s="2">
        <v>136.42000000000002</v>
      </c>
      <c r="L5" s="2">
        <v>23.240000000000002</v>
      </c>
      <c r="M5" s="2">
        <v>138.27000000000001</v>
      </c>
      <c r="N5" s="2">
        <v>22.85</v>
      </c>
      <c r="O5" s="2">
        <v>138.66</v>
      </c>
      <c r="P5" s="2">
        <v>21.71</v>
      </c>
      <c r="Q5" s="2">
        <v>139.80000000000001</v>
      </c>
      <c r="R5" s="2">
        <v>19.600000000000001</v>
      </c>
      <c r="S5" s="2">
        <v>141.91</v>
      </c>
      <c r="T5" s="2">
        <v>23.68</v>
      </c>
      <c r="U5" s="2">
        <v>137.83000000000001</v>
      </c>
      <c r="V5" s="2">
        <v>21.98</v>
      </c>
      <c r="W5" s="2">
        <v>139.53</v>
      </c>
      <c r="X5" s="2">
        <v>14.900000000000002</v>
      </c>
      <c r="Y5" s="2">
        <v>146.61000000000001</v>
      </c>
      <c r="Z5" s="2"/>
      <c r="AA5" s="2"/>
      <c r="AB5" s="2">
        <v>18.400000000000002</v>
      </c>
      <c r="AC5" s="2">
        <v>143.11000000000001</v>
      </c>
      <c r="AD5" s="2">
        <v>21.2</v>
      </c>
      <c r="AE5" s="2">
        <v>140.31</v>
      </c>
    </row>
    <row r="6" spans="1:31" x14ac:dyDescent="0.3">
      <c r="A6" t="s">
        <v>2</v>
      </c>
      <c r="B6" s="2"/>
      <c r="C6" s="2"/>
      <c r="D6" s="2"/>
      <c r="E6" s="2"/>
      <c r="F6" s="2"/>
      <c r="G6" s="2"/>
      <c r="H6" s="2">
        <v>25.27</v>
      </c>
      <c r="I6" s="2">
        <v>136.24</v>
      </c>
      <c r="J6" s="2">
        <v>23.6</v>
      </c>
      <c r="K6" s="2">
        <v>137.91</v>
      </c>
      <c r="L6" s="2">
        <v>24.52</v>
      </c>
      <c r="M6" s="2">
        <v>136.99</v>
      </c>
      <c r="N6" s="2">
        <v>23.8</v>
      </c>
      <c r="O6" s="2">
        <v>137.71</v>
      </c>
      <c r="P6" s="2"/>
      <c r="Q6" s="2"/>
      <c r="R6" s="2">
        <v>21.94</v>
      </c>
      <c r="S6" s="2">
        <v>139.57</v>
      </c>
      <c r="T6" s="2">
        <v>23.67</v>
      </c>
      <c r="U6" s="2">
        <v>137.84</v>
      </c>
      <c r="V6" s="2">
        <v>21.400000000000002</v>
      </c>
      <c r="W6" s="2">
        <v>140.11000000000001</v>
      </c>
      <c r="X6" s="2">
        <v>23.55</v>
      </c>
      <c r="Y6" s="2">
        <v>137.96</v>
      </c>
      <c r="Z6" s="2"/>
      <c r="AA6" s="2"/>
      <c r="AB6" s="2"/>
      <c r="AC6" s="2"/>
      <c r="AD6" s="2"/>
      <c r="AE6" s="2"/>
    </row>
    <row r="7" spans="1:31" x14ac:dyDescent="0.3">
      <c r="A7" t="s">
        <v>3</v>
      </c>
      <c r="B7" s="2"/>
      <c r="C7" s="2"/>
      <c r="D7" s="2"/>
      <c r="E7" s="2"/>
      <c r="F7" s="2"/>
      <c r="G7" s="2"/>
      <c r="H7" s="2"/>
      <c r="I7" s="2"/>
      <c r="J7" s="2">
        <v>21.63</v>
      </c>
      <c r="K7" s="2">
        <v>139.88</v>
      </c>
      <c r="L7" s="2">
        <v>24.32</v>
      </c>
      <c r="M7" s="2">
        <v>137.19</v>
      </c>
      <c r="N7" s="2"/>
      <c r="O7" s="2"/>
      <c r="P7" s="2">
        <v>22.060000000000002</v>
      </c>
      <c r="Q7" s="2">
        <v>139.45000000000002</v>
      </c>
      <c r="R7" s="2">
        <v>16.830000000000002</v>
      </c>
      <c r="S7" s="2">
        <v>144.68</v>
      </c>
      <c r="T7" s="2">
        <v>23.68</v>
      </c>
      <c r="U7" s="2">
        <v>137.83000000000001</v>
      </c>
      <c r="V7" s="2">
        <v>20.11</v>
      </c>
      <c r="W7" s="2">
        <v>23.31</v>
      </c>
      <c r="X7" s="2">
        <v>22.8</v>
      </c>
      <c r="Y7" s="2">
        <v>138.71</v>
      </c>
      <c r="Z7" s="2"/>
      <c r="AA7" s="2"/>
      <c r="AB7" s="2">
        <v>17.600000000000001</v>
      </c>
      <c r="AC7" s="2">
        <v>143.91</v>
      </c>
      <c r="AD7" s="2"/>
      <c r="AE7" s="2"/>
    </row>
    <row r="8" spans="1:31" x14ac:dyDescent="0.3">
      <c r="A8" t="s">
        <v>4</v>
      </c>
      <c r="B8" s="2"/>
      <c r="C8" s="2"/>
      <c r="D8" s="2"/>
      <c r="E8" s="2"/>
      <c r="F8" s="2"/>
      <c r="G8" s="2"/>
      <c r="H8" s="2">
        <v>25.2</v>
      </c>
      <c r="I8" s="2">
        <v>136.31</v>
      </c>
      <c r="J8" s="2">
        <v>24.51</v>
      </c>
      <c r="K8" s="2">
        <v>137</v>
      </c>
      <c r="L8" s="2">
        <v>23.560000000000002</v>
      </c>
      <c r="M8" s="2">
        <v>137.95000000000002</v>
      </c>
      <c r="N8" s="2"/>
      <c r="O8" s="2"/>
      <c r="P8" s="2">
        <v>21.740000000000002</v>
      </c>
      <c r="Q8" s="2">
        <v>139.77000000000001</v>
      </c>
      <c r="R8" s="2"/>
      <c r="S8" s="2"/>
      <c r="T8" s="2">
        <v>22.18</v>
      </c>
      <c r="U8" s="2">
        <v>139.33000000000001</v>
      </c>
      <c r="V8" s="2">
        <v>19.100000000000001</v>
      </c>
      <c r="W8" s="2">
        <v>142.41</v>
      </c>
      <c r="X8" s="2">
        <v>18.05</v>
      </c>
      <c r="Y8" s="2">
        <v>143.46</v>
      </c>
      <c r="Z8" s="2">
        <v>20</v>
      </c>
      <c r="AA8" s="2">
        <v>141.51000000000002</v>
      </c>
      <c r="AB8" s="2"/>
      <c r="AC8" s="2"/>
      <c r="AD8" s="2">
        <v>17.400000000000002</v>
      </c>
      <c r="AE8" s="2">
        <v>144.11000000000001</v>
      </c>
    </row>
    <row r="9" spans="1:31" x14ac:dyDescent="0.3">
      <c r="A9" t="s">
        <v>5</v>
      </c>
      <c r="B9" s="2"/>
      <c r="C9" s="2"/>
      <c r="D9" s="2"/>
      <c r="E9" s="2"/>
      <c r="F9" s="2"/>
      <c r="G9" s="2"/>
      <c r="H9" s="2">
        <v>25.62</v>
      </c>
      <c r="I9" s="2">
        <v>135.89000000000001</v>
      </c>
      <c r="J9" s="2">
        <v>25.650000000000002</v>
      </c>
      <c r="K9" s="2">
        <v>135.86000000000001</v>
      </c>
      <c r="L9" s="2">
        <v>24.12</v>
      </c>
      <c r="M9" s="2">
        <v>137.39000000000001</v>
      </c>
      <c r="N9" s="2">
        <v>23.2</v>
      </c>
      <c r="O9" s="2">
        <v>138.31</v>
      </c>
      <c r="P9" s="2">
        <v>17.190000000000001</v>
      </c>
      <c r="Q9" s="2">
        <v>144.32</v>
      </c>
      <c r="R9" s="2">
        <v>16.53</v>
      </c>
      <c r="S9" s="2">
        <v>144.98000000000002</v>
      </c>
      <c r="T9" s="2">
        <v>22.060000000000002</v>
      </c>
      <c r="U9" s="2">
        <v>139.45000000000002</v>
      </c>
      <c r="V9" s="2">
        <v>21.8</v>
      </c>
      <c r="W9" s="2">
        <v>139.71</v>
      </c>
      <c r="X9" s="2">
        <v>19.2</v>
      </c>
      <c r="Y9" s="2">
        <v>142.31</v>
      </c>
      <c r="Z9" s="2"/>
      <c r="AA9" s="2"/>
      <c r="AB9" s="2"/>
      <c r="AC9" s="2"/>
      <c r="AD9" s="2"/>
      <c r="AE9" s="2"/>
    </row>
    <row r="10" spans="1:31" x14ac:dyDescent="0.3">
      <c r="A10" t="s">
        <v>6</v>
      </c>
      <c r="B10" s="2"/>
      <c r="C10" s="2"/>
      <c r="D10" s="2"/>
      <c r="E10" s="2"/>
      <c r="F10" s="2"/>
      <c r="G10" s="2"/>
      <c r="H10" s="2">
        <v>26.95</v>
      </c>
      <c r="I10" s="2">
        <v>134.56</v>
      </c>
      <c r="J10" s="2">
        <v>25.8</v>
      </c>
      <c r="K10" s="2">
        <v>135.71</v>
      </c>
      <c r="L10" s="2">
        <v>23.41</v>
      </c>
      <c r="M10" s="2">
        <v>138.10000000000002</v>
      </c>
      <c r="N10" s="2">
        <v>23.48</v>
      </c>
      <c r="O10" s="2">
        <v>138.03</v>
      </c>
      <c r="P10" s="2">
        <v>19.57</v>
      </c>
      <c r="Q10" s="2">
        <v>141.94</v>
      </c>
      <c r="R10" s="2">
        <v>21.1</v>
      </c>
      <c r="S10" s="2">
        <v>140.41</v>
      </c>
      <c r="T10" s="2">
        <v>21</v>
      </c>
      <c r="U10" s="2">
        <v>140.51000000000002</v>
      </c>
      <c r="V10" s="2">
        <v>22.26</v>
      </c>
      <c r="W10" s="2">
        <v>139.25</v>
      </c>
      <c r="X10" s="2">
        <v>20.6</v>
      </c>
      <c r="Y10" s="2">
        <v>140.91</v>
      </c>
      <c r="Z10" s="2"/>
      <c r="AA10" s="2"/>
      <c r="AB10" s="2"/>
      <c r="AC10" s="2"/>
      <c r="AD10" s="2"/>
      <c r="AE10" s="2"/>
    </row>
    <row r="11" spans="1:31" x14ac:dyDescent="0.3">
      <c r="A11" t="s">
        <v>7</v>
      </c>
      <c r="B11" s="2"/>
      <c r="C11" s="2"/>
      <c r="D11" s="2"/>
      <c r="E11" s="2"/>
      <c r="F11" s="2"/>
      <c r="G11" s="2"/>
      <c r="H11" s="2"/>
      <c r="I11" s="2"/>
      <c r="J11" s="2">
        <v>25.970000000000002</v>
      </c>
      <c r="K11" s="2">
        <v>135.54000000000002</v>
      </c>
      <c r="L11" s="2">
        <v>24.54</v>
      </c>
      <c r="M11" s="2">
        <v>136.97</v>
      </c>
      <c r="N11" s="2">
        <v>23.990000000000002</v>
      </c>
      <c r="O11" s="2">
        <v>137.52000000000001</v>
      </c>
      <c r="P11" s="2">
        <v>24.44</v>
      </c>
      <c r="Q11" s="2">
        <v>137.07</v>
      </c>
      <c r="R11" s="2">
        <v>23.29</v>
      </c>
      <c r="S11" s="2">
        <v>138.22</v>
      </c>
      <c r="T11" s="2">
        <v>22.560000000000002</v>
      </c>
      <c r="U11" s="2">
        <v>138.95000000000002</v>
      </c>
      <c r="V11" s="2">
        <v>22.900000000000002</v>
      </c>
      <c r="W11" s="2">
        <v>138.61000000000001</v>
      </c>
      <c r="X11" s="2"/>
      <c r="Y11" s="2"/>
      <c r="Z11" s="2"/>
      <c r="AA11" s="2"/>
      <c r="AB11" s="2"/>
      <c r="AC11" s="2"/>
      <c r="AD11" s="2"/>
      <c r="AE11" s="2"/>
    </row>
    <row r="12" spans="1:31" x14ac:dyDescent="0.3">
      <c r="A12" t="s">
        <v>8</v>
      </c>
      <c r="B12" s="2"/>
      <c r="C12" s="2"/>
      <c r="D12" s="2"/>
      <c r="E12" s="2"/>
      <c r="F12" s="2"/>
      <c r="G12" s="2"/>
      <c r="H12" s="2"/>
      <c r="I12" s="2"/>
      <c r="J12" s="2">
        <v>26.68</v>
      </c>
      <c r="K12" s="2">
        <v>134.83000000000001</v>
      </c>
      <c r="L12" s="2">
        <v>24.720000000000002</v>
      </c>
      <c r="M12" s="2">
        <v>136.79000000000002</v>
      </c>
      <c r="N12" s="2">
        <v>24.03</v>
      </c>
      <c r="O12" s="2">
        <v>137.48000000000002</v>
      </c>
      <c r="P12" s="2">
        <v>24.29</v>
      </c>
      <c r="Q12" s="2">
        <v>137.22</v>
      </c>
      <c r="R12" s="2">
        <v>22.2</v>
      </c>
      <c r="S12" s="2">
        <v>139.31</v>
      </c>
      <c r="T12" s="2">
        <v>20.96</v>
      </c>
      <c r="U12" s="2">
        <v>140.55000000000001</v>
      </c>
      <c r="V12" s="2">
        <v>25.400000000000002</v>
      </c>
      <c r="W12" s="2">
        <v>136.11000000000001</v>
      </c>
      <c r="X12" s="2"/>
      <c r="Y12" s="2"/>
      <c r="Z12" s="2">
        <v>22.6</v>
      </c>
      <c r="AA12" s="2">
        <v>138.91</v>
      </c>
      <c r="AB12" s="2"/>
      <c r="AC12" s="2"/>
      <c r="AD12" s="2">
        <v>21.5</v>
      </c>
      <c r="AE12" s="2">
        <v>140.01000000000002</v>
      </c>
    </row>
    <row r="13" spans="1:31" x14ac:dyDescent="0.3">
      <c r="A13" t="s">
        <v>9</v>
      </c>
      <c r="B13" s="2"/>
      <c r="C13" s="2"/>
      <c r="D13" s="2"/>
      <c r="E13" s="2"/>
      <c r="F13" s="2"/>
      <c r="G13" s="2"/>
      <c r="H13" s="2"/>
      <c r="I13" s="2"/>
      <c r="J13" s="2">
        <v>26.55</v>
      </c>
      <c r="K13" s="2">
        <v>134.96</v>
      </c>
      <c r="L13" s="2">
        <v>26.51</v>
      </c>
      <c r="M13" s="2">
        <v>135</v>
      </c>
      <c r="N13" s="2">
        <v>24.55</v>
      </c>
      <c r="O13" s="2">
        <v>136.96</v>
      </c>
      <c r="P13" s="2">
        <v>25.2</v>
      </c>
      <c r="Q13" s="2">
        <v>136.31</v>
      </c>
      <c r="R13" s="2">
        <v>23.7</v>
      </c>
      <c r="S13" s="2">
        <v>137.81</v>
      </c>
      <c r="T13" s="2">
        <v>22.35</v>
      </c>
      <c r="U13" s="2">
        <v>139.16</v>
      </c>
      <c r="V13" s="2">
        <v>25.5</v>
      </c>
      <c r="W13" s="2">
        <v>136.01000000000002</v>
      </c>
      <c r="X13" s="2">
        <v>22.150000000000002</v>
      </c>
      <c r="Y13" s="2">
        <v>139.36000000000001</v>
      </c>
      <c r="Z13" s="2">
        <v>21.400000000000002</v>
      </c>
      <c r="AA13" s="2">
        <v>140.11000000000001</v>
      </c>
      <c r="AB13" s="2"/>
      <c r="AC13" s="2"/>
      <c r="AD13" s="2">
        <v>21.2</v>
      </c>
      <c r="AE13" s="2">
        <v>140.31</v>
      </c>
    </row>
    <row r="14" spans="1:31" x14ac:dyDescent="0.3">
      <c r="A14" t="s">
        <v>10</v>
      </c>
      <c r="B14" s="2"/>
      <c r="C14" s="2"/>
      <c r="D14" s="2"/>
      <c r="E14" s="2"/>
      <c r="F14" s="2">
        <v>26.900000000000002</v>
      </c>
      <c r="G14" s="2">
        <v>134.61000000000001</v>
      </c>
      <c r="H14" s="2">
        <v>29.13</v>
      </c>
      <c r="I14" s="2">
        <v>132.38</v>
      </c>
      <c r="J14" s="2">
        <v>26.13</v>
      </c>
      <c r="K14" s="2">
        <v>135.38</v>
      </c>
      <c r="L14" s="2">
        <v>24.95</v>
      </c>
      <c r="M14" s="2">
        <v>136.56</v>
      </c>
      <c r="N14" s="2">
        <v>24.55</v>
      </c>
      <c r="O14" s="2">
        <v>136.96</v>
      </c>
      <c r="P14" s="2">
        <v>25.810000000000002</v>
      </c>
      <c r="Q14" s="2">
        <v>135.70000000000002</v>
      </c>
      <c r="R14" s="2">
        <v>24.2</v>
      </c>
      <c r="S14" s="2">
        <v>137.31</v>
      </c>
      <c r="T14" s="2">
        <v>22.93</v>
      </c>
      <c r="U14" s="2">
        <v>138.58000000000001</v>
      </c>
      <c r="V14" s="2">
        <v>24</v>
      </c>
      <c r="W14" s="2">
        <v>136.01000000000002</v>
      </c>
      <c r="X14" s="2">
        <v>22.400000000000002</v>
      </c>
      <c r="Y14" s="2">
        <v>139.11000000000001</v>
      </c>
      <c r="Z14" s="2"/>
      <c r="AA14" s="2"/>
      <c r="AB14" s="2"/>
      <c r="AC14" s="2"/>
      <c r="AD14" s="2"/>
      <c r="AE14" s="2"/>
    </row>
    <row r="15" spans="1:31" x14ac:dyDescent="0.3">
      <c r="A15" t="s">
        <v>11</v>
      </c>
      <c r="B15" s="2"/>
      <c r="C15" s="2"/>
      <c r="D15" s="2"/>
      <c r="E15" s="2"/>
      <c r="F15" s="2">
        <v>26.18</v>
      </c>
      <c r="G15" s="2">
        <v>135.33000000000001</v>
      </c>
      <c r="H15" s="2">
        <v>27.71</v>
      </c>
      <c r="I15" s="2">
        <v>133.80000000000001</v>
      </c>
      <c r="J15" s="2">
        <v>25.94</v>
      </c>
      <c r="K15" s="2">
        <v>135.57</v>
      </c>
      <c r="L15" s="2">
        <v>24.830000000000002</v>
      </c>
      <c r="M15" s="2">
        <v>136.68</v>
      </c>
      <c r="N15" s="2"/>
      <c r="O15" s="2"/>
      <c r="P15" s="2">
        <v>20.5</v>
      </c>
      <c r="Q15" s="2">
        <v>141.01000000000002</v>
      </c>
      <c r="R15" s="2">
        <v>24.51</v>
      </c>
      <c r="S15" s="2">
        <v>137</v>
      </c>
      <c r="T15" s="2">
        <v>23.21</v>
      </c>
      <c r="U15" s="2">
        <v>138.30000000000001</v>
      </c>
      <c r="V15" s="2">
        <v>19.95</v>
      </c>
      <c r="W15" s="2">
        <v>141.56</v>
      </c>
      <c r="X15" s="2"/>
      <c r="Y15" s="2"/>
      <c r="Z15" s="2"/>
      <c r="AA15" s="2"/>
      <c r="AB15" s="2"/>
      <c r="AC15" s="2"/>
      <c r="AD15" s="2"/>
      <c r="AE15" s="2"/>
    </row>
    <row r="16" spans="1:31" x14ac:dyDescent="0.3">
      <c r="A16" t="s">
        <v>12</v>
      </c>
      <c r="B16" s="2"/>
      <c r="C16" s="2"/>
      <c r="D16" s="2"/>
      <c r="E16" s="2"/>
      <c r="F16" s="2">
        <v>25.89</v>
      </c>
      <c r="G16" s="2">
        <v>135.62</v>
      </c>
      <c r="H16" s="2">
        <v>26.54</v>
      </c>
      <c r="I16" s="2">
        <v>134.97</v>
      </c>
      <c r="J16" s="2">
        <v>26.060000000000002</v>
      </c>
      <c r="K16" s="2">
        <v>135.45000000000002</v>
      </c>
      <c r="L16" s="2">
        <v>24.38</v>
      </c>
      <c r="M16" s="2">
        <v>137.13</v>
      </c>
      <c r="N16" s="2">
        <v>24.41</v>
      </c>
      <c r="O16" s="2">
        <v>137.10000000000002</v>
      </c>
      <c r="P16" s="2">
        <v>20.310000000000002</v>
      </c>
      <c r="Q16" s="2">
        <v>141.01000000000002</v>
      </c>
      <c r="R16" s="2">
        <v>23.92</v>
      </c>
      <c r="S16" s="2">
        <v>137.59</v>
      </c>
      <c r="T16" s="2">
        <v>22.51</v>
      </c>
      <c r="U16" s="2">
        <v>139</v>
      </c>
      <c r="V16" s="2">
        <v>21.35</v>
      </c>
      <c r="W16" s="2">
        <v>140.16</v>
      </c>
      <c r="X16" s="2"/>
      <c r="Y16" s="2"/>
      <c r="Z16" s="2">
        <v>21.2</v>
      </c>
      <c r="AA16" s="2">
        <v>140.31</v>
      </c>
      <c r="AB16" s="2"/>
      <c r="AC16" s="2"/>
      <c r="AD16" s="2"/>
      <c r="AE16" s="2"/>
    </row>
  </sheetData>
  <mergeCells count="17">
    <mergeCell ref="Z3:AA3"/>
    <mergeCell ref="AB3:AC3"/>
    <mergeCell ref="A1:AE1"/>
    <mergeCell ref="A2:AE2"/>
    <mergeCell ref="B3:C3"/>
    <mergeCell ref="D3:E3"/>
    <mergeCell ref="F3:G3"/>
    <mergeCell ref="H3:I3"/>
    <mergeCell ref="J3:K3"/>
    <mergeCell ref="L3:M3"/>
    <mergeCell ref="N3:O3"/>
    <mergeCell ref="P3:Q3"/>
    <mergeCell ref="AD3:AE3"/>
    <mergeCell ref="R3:S3"/>
    <mergeCell ref="T3:U3"/>
    <mergeCell ref="V3:W3"/>
    <mergeCell ref="X3:Y3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1CAFF-50B9-49F8-9EBA-5C347D34CE7D}">
  <dimension ref="A1:AE16"/>
  <sheetViews>
    <sheetView workbookViewId="0">
      <selection sqref="A1:AE1"/>
    </sheetView>
  </sheetViews>
  <sheetFormatPr defaultRowHeight="14.4" x14ac:dyDescent="0.3"/>
  <sheetData>
    <row r="1" spans="1:31" ht="18" x14ac:dyDescent="0.35">
      <c r="A1" s="11" t="s">
        <v>27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</row>
    <row r="2" spans="1:31" x14ac:dyDescent="0.3">
      <c r="A2" s="9" t="s">
        <v>32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</row>
    <row r="3" spans="1:31" x14ac:dyDescent="0.3">
      <c r="B3" s="10">
        <v>2008</v>
      </c>
      <c r="C3" s="10"/>
      <c r="D3" s="10">
        <v>2009</v>
      </c>
      <c r="E3" s="10"/>
      <c r="F3" s="10">
        <v>2010</v>
      </c>
      <c r="G3" s="10"/>
      <c r="H3" s="10">
        <v>2011</v>
      </c>
      <c r="I3" s="10"/>
      <c r="J3" s="10">
        <v>2012</v>
      </c>
      <c r="K3" s="10"/>
      <c r="L3" s="10">
        <v>2013</v>
      </c>
      <c r="M3" s="10"/>
      <c r="N3" s="10">
        <v>2014</v>
      </c>
      <c r="O3" s="10"/>
      <c r="P3" s="10">
        <v>2015</v>
      </c>
      <c r="Q3" s="10"/>
      <c r="R3" s="10">
        <v>2016</v>
      </c>
      <c r="S3" s="10"/>
      <c r="T3" s="10">
        <v>2017</v>
      </c>
      <c r="U3" s="10"/>
      <c r="V3" s="10">
        <v>2018</v>
      </c>
      <c r="W3" s="10"/>
      <c r="X3" s="10">
        <v>2019</v>
      </c>
      <c r="Y3" s="10"/>
      <c r="Z3" s="10">
        <v>2020</v>
      </c>
      <c r="AA3" s="10"/>
      <c r="AB3" s="10">
        <v>2021</v>
      </c>
      <c r="AC3" s="10"/>
      <c r="AD3" s="10">
        <v>2022</v>
      </c>
      <c r="AE3" s="10"/>
    </row>
    <row r="4" spans="1:31" x14ac:dyDescent="0.3">
      <c r="B4" s="3" t="s">
        <v>0</v>
      </c>
      <c r="C4" s="3" t="s">
        <v>24</v>
      </c>
      <c r="D4" s="3" t="s">
        <v>0</v>
      </c>
      <c r="E4" s="3" t="s">
        <v>24</v>
      </c>
      <c r="F4" s="3" t="s">
        <v>0</v>
      </c>
      <c r="G4" s="3" t="s">
        <v>24</v>
      </c>
      <c r="H4" s="3" t="s">
        <v>0</v>
      </c>
      <c r="I4" s="3" t="s">
        <v>24</v>
      </c>
      <c r="J4" s="3" t="s">
        <v>0</v>
      </c>
      <c r="K4" s="3" t="s">
        <v>24</v>
      </c>
      <c r="L4" s="3" t="s">
        <v>0</v>
      </c>
      <c r="M4" s="3" t="s">
        <v>24</v>
      </c>
      <c r="N4" s="3" t="s">
        <v>0</v>
      </c>
      <c r="O4" s="3" t="s">
        <v>24</v>
      </c>
      <c r="P4" s="3" t="s">
        <v>0</v>
      </c>
      <c r="Q4" s="3" t="s">
        <v>24</v>
      </c>
      <c r="R4" s="3" t="s">
        <v>0</v>
      </c>
      <c r="S4" s="3" t="s">
        <v>24</v>
      </c>
      <c r="T4" s="3" t="s">
        <v>0</v>
      </c>
      <c r="U4" s="3" t="s">
        <v>24</v>
      </c>
      <c r="V4" s="3" t="s">
        <v>0</v>
      </c>
      <c r="W4" s="3" t="s">
        <v>24</v>
      </c>
      <c r="X4" s="3" t="s">
        <v>0</v>
      </c>
      <c r="Y4" s="3" t="s">
        <v>24</v>
      </c>
      <c r="Z4" s="3" t="s">
        <v>0</v>
      </c>
      <c r="AA4" s="3" t="s">
        <v>24</v>
      </c>
      <c r="AB4" s="3" t="s">
        <v>0</v>
      </c>
      <c r="AC4" s="3" t="s">
        <v>24</v>
      </c>
      <c r="AD4" s="3" t="s">
        <v>0</v>
      </c>
      <c r="AE4" s="3" t="s">
        <v>24</v>
      </c>
    </row>
    <row r="5" spans="1:31" x14ac:dyDescent="0.3">
      <c r="A5" t="s">
        <v>1</v>
      </c>
      <c r="B5" s="6"/>
      <c r="C5" s="6"/>
      <c r="D5" s="6">
        <v>12.58</v>
      </c>
      <c r="E5" s="6">
        <v>192.32</v>
      </c>
      <c r="F5" s="6">
        <v>9.3800000000000008</v>
      </c>
      <c r="G5" s="6">
        <v>195.52</v>
      </c>
      <c r="H5" s="6"/>
      <c r="I5" s="6"/>
      <c r="J5" s="6">
        <v>13.77</v>
      </c>
      <c r="K5" s="6">
        <v>191.13</v>
      </c>
      <c r="L5" s="6">
        <v>14.170000000000002</v>
      </c>
      <c r="M5" s="6">
        <v>190.73</v>
      </c>
      <c r="N5" s="6">
        <v>13.33</v>
      </c>
      <c r="O5" s="6">
        <v>191.57</v>
      </c>
      <c r="P5" s="6">
        <v>13.24</v>
      </c>
      <c r="Q5" s="6">
        <v>191.66</v>
      </c>
      <c r="R5" s="6">
        <v>11.76</v>
      </c>
      <c r="S5" s="6">
        <v>193.14</v>
      </c>
      <c r="T5" s="6">
        <v>12.190000000000001</v>
      </c>
      <c r="U5" s="6">
        <v>192.71</v>
      </c>
      <c r="V5" s="6"/>
      <c r="W5" s="6"/>
      <c r="X5" s="6"/>
      <c r="Y5" s="6"/>
      <c r="Z5" s="6"/>
      <c r="AA5" s="6"/>
      <c r="AB5" s="6">
        <v>11.33</v>
      </c>
      <c r="AC5" s="6">
        <v>193.57</v>
      </c>
      <c r="AD5" s="6">
        <v>12.43</v>
      </c>
      <c r="AE5" s="6">
        <v>192.47</v>
      </c>
    </row>
    <row r="6" spans="1:31" x14ac:dyDescent="0.3">
      <c r="A6" t="s">
        <v>2</v>
      </c>
      <c r="B6" s="6"/>
      <c r="C6" s="6"/>
      <c r="D6" s="6">
        <v>12.09</v>
      </c>
      <c r="E6" s="6">
        <v>192.81</v>
      </c>
      <c r="F6" s="6">
        <v>9.14</v>
      </c>
      <c r="G6" s="6">
        <v>195.76</v>
      </c>
      <c r="H6" s="6">
        <v>12.5</v>
      </c>
      <c r="I6" s="6">
        <v>192.4</v>
      </c>
      <c r="J6" s="6">
        <v>13.13</v>
      </c>
      <c r="K6" s="6">
        <v>191.77</v>
      </c>
      <c r="L6" s="6">
        <v>14.059999999999999</v>
      </c>
      <c r="M6" s="6">
        <v>190.84</v>
      </c>
      <c r="N6" s="6">
        <v>12.58</v>
      </c>
      <c r="O6" s="6">
        <v>192.32</v>
      </c>
      <c r="P6" s="6"/>
      <c r="Q6" s="6"/>
      <c r="R6" s="6">
        <v>11.4</v>
      </c>
      <c r="S6" s="6">
        <v>193.5</v>
      </c>
      <c r="T6" s="6">
        <v>11.97</v>
      </c>
      <c r="U6" s="6">
        <v>192.93</v>
      </c>
      <c r="V6" s="6">
        <v>12.63</v>
      </c>
      <c r="W6" s="6">
        <v>192.27</v>
      </c>
      <c r="X6" s="6"/>
      <c r="Y6" s="6"/>
      <c r="Z6" s="6"/>
      <c r="AA6" s="6"/>
      <c r="AB6" s="6"/>
      <c r="AC6" s="6"/>
      <c r="AD6" s="6"/>
      <c r="AE6" s="6"/>
    </row>
    <row r="7" spans="1:31" x14ac:dyDescent="0.3">
      <c r="A7" t="s">
        <v>3</v>
      </c>
      <c r="B7" s="6">
        <v>11.25</v>
      </c>
      <c r="C7" s="6">
        <v>193.65</v>
      </c>
      <c r="D7" s="6">
        <v>11.24</v>
      </c>
      <c r="E7" s="6">
        <v>193.66</v>
      </c>
      <c r="F7" s="6"/>
      <c r="G7" s="6"/>
      <c r="H7" s="6"/>
      <c r="I7" s="6"/>
      <c r="J7" s="6">
        <v>12.200000000000001</v>
      </c>
      <c r="K7" s="6">
        <v>192.7</v>
      </c>
      <c r="L7" s="6">
        <v>13.46</v>
      </c>
      <c r="M7" s="6">
        <v>191.44</v>
      </c>
      <c r="N7" s="6"/>
      <c r="O7" s="6"/>
      <c r="P7" s="6">
        <v>10.93</v>
      </c>
      <c r="Q7" s="6">
        <v>193.97</v>
      </c>
      <c r="R7" s="6">
        <v>10.620000000000001</v>
      </c>
      <c r="S7" s="6">
        <v>194.28</v>
      </c>
      <c r="T7" s="6">
        <v>12.05</v>
      </c>
      <c r="U7" s="6">
        <v>192.85</v>
      </c>
      <c r="V7" s="6"/>
      <c r="W7" s="6"/>
      <c r="X7" s="6"/>
      <c r="Y7" s="6"/>
      <c r="Z7" s="6"/>
      <c r="AA7" s="6"/>
      <c r="AB7" s="6">
        <v>10.23</v>
      </c>
      <c r="AC7" s="6">
        <v>194.67</v>
      </c>
      <c r="AD7" s="6"/>
      <c r="AE7" s="6"/>
    </row>
    <row r="8" spans="1:31" x14ac:dyDescent="0.3">
      <c r="A8" t="s">
        <v>4</v>
      </c>
      <c r="B8" s="6"/>
      <c r="C8" s="6"/>
      <c r="D8" s="6">
        <v>11.07</v>
      </c>
      <c r="E8" s="6">
        <v>193.83</v>
      </c>
      <c r="F8" s="6">
        <v>9.43</v>
      </c>
      <c r="G8" s="6">
        <v>195.47</v>
      </c>
      <c r="H8" s="6">
        <v>12.63</v>
      </c>
      <c r="I8" s="6">
        <v>192.27</v>
      </c>
      <c r="J8" s="6">
        <v>12.51</v>
      </c>
      <c r="K8" s="6">
        <v>192.39</v>
      </c>
      <c r="L8" s="6">
        <v>13.02</v>
      </c>
      <c r="M8" s="6">
        <v>191.88</v>
      </c>
      <c r="N8" s="6"/>
      <c r="O8" s="6"/>
      <c r="P8" s="6">
        <v>10.63</v>
      </c>
      <c r="Q8" s="6">
        <v>194.27</v>
      </c>
      <c r="R8" s="6"/>
      <c r="S8" s="6"/>
      <c r="T8" s="6">
        <v>11.76</v>
      </c>
      <c r="U8" s="6">
        <v>193.14</v>
      </c>
      <c r="V8" s="6"/>
      <c r="W8" s="6"/>
      <c r="X8" s="6"/>
      <c r="Y8" s="6"/>
      <c r="Z8" s="6">
        <v>10.23</v>
      </c>
      <c r="AA8" s="6">
        <v>194.67</v>
      </c>
      <c r="AB8" s="6"/>
      <c r="AC8" s="6"/>
      <c r="AD8" s="6">
        <v>11.43</v>
      </c>
      <c r="AE8" s="6">
        <v>193.47</v>
      </c>
    </row>
    <row r="9" spans="1:31" x14ac:dyDescent="0.3">
      <c r="A9" t="s">
        <v>5</v>
      </c>
      <c r="B9" s="6"/>
      <c r="C9" s="6"/>
      <c r="D9" s="6">
        <v>10.68</v>
      </c>
      <c r="E9" s="6">
        <v>194.22</v>
      </c>
      <c r="F9" s="6">
        <v>10.5</v>
      </c>
      <c r="G9" s="6">
        <v>194.4</v>
      </c>
      <c r="H9" s="6">
        <v>12.81</v>
      </c>
      <c r="I9" s="6">
        <v>192.09</v>
      </c>
      <c r="J9" s="6">
        <v>12.9</v>
      </c>
      <c r="K9" s="6">
        <v>192</v>
      </c>
      <c r="L9" s="6">
        <v>12.940000000000001</v>
      </c>
      <c r="M9" s="6">
        <v>191.96</v>
      </c>
      <c r="N9" s="6">
        <v>12.17</v>
      </c>
      <c r="O9" s="6">
        <v>192.73</v>
      </c>
      <c r="P9" s="6">
        <v>9.43</v>
      </c>
      <c r="Q9" s="6">
        <v>195.47</v>
      </c>
      <c r="R9" s="6">
        <v>10.02</v>
      </c>
      <c r="S9" s="6">
        <v>194.88</v>
      </c>
      <c r="T9" s="6">
        <v>11.950000000000001</v>
      </c>
      <c r="U9" s="6">
        <v>192.95</v>
      </c>
      <c r="V9" s="6">
        <v>11.83</v>
      </c>
      <c r="W9" s="6">
        <v>193.07</v>
      </c>
      <c r="X9" s="6"/>
      <c r="Y9" s="6"/>
      <c r="Z9" s="6">
        <v>10.030000000000001</v>
      </c>
      <c r="AA9" s="6">
        <v>194.87</v>
      </c>
      <c r="AB9" s="6"/>
      <c r="AC9" s="6"/>
      <c r="AD9" s="6"/>
      <c r="AE9" s="6"/>
    </row>
    <row r="10" spans="1:31" x14ac:dyDescent="0.3">
      <c r="A10" t="s">
        <v>6</v>
      </c>
      <c r="B10" s="6"/>
      <c r="C10" s="6"/>
      <c r="D10" s="6"/>
      <c r="E10" s="6"/>
      <c r="F10" s="6">
        <v>11.06</v>
      </c>
      <c r="G10" s="6">
        <v>193.84</v>
      </c>
      <c r="H10" s="6">
        <v>13.530000000000001</v>
      </c>
      <c r="I10" s="6">
        <v>191.37</v>
      </c>
      <c r="J10" s="6">
        <v>13.63</v>
      </c>
      <c r="K10" s="6">
        <v>191.27</v>
      </c>
      <c r="L10" s="6">
        <v>13.4</v>
      </c>
      <c r="M10" s="6">
        <v>191.5</v>
      </c>
      <c r="N10" s="6">
        <v>12.43</v>
      </c>
      <c r="O10" s="6">
        <v>192.47</v>
      </c>
      <c r="P10" s="6">
        <v>10.91</v>
      </c>
      <c r="Q10" s="6">
        <v>193.99</v>
      </c>
      <c r="R10" s="6">
        <v>10.870000000000001</v>
      </c>
      <c r="S10" s="6">
        <v>194.03</v>
      </c>
      <c r="T10" s="6">
        <v>12.13</v>
      </c>
      <c r="U10" s="6">
        <v>192.77</v>
      </c>
      <c r="V10" s="6"/>
      <c r="W10" s="6"/>
      <c r="X10" s="6"/>
      <c r="Y10" s="6"/>
      <c r="Z10" s="6"/>
      <c r="AA10" s="6"/>
      <c r="AB10" s="6"/>
      <c r="AC10" s="6"/>
      <c r="AD10" s="6"/>
      <c r="AE10" s="6"/>
    </row>
    <row r="11" spans="1:31" x14ac:dyDescent="0.3">
      <c r="A11" t="s">
        <v>7</v>
      </c>
      <c r="B11" s="6">
        <v>11.98</v>
      </c>
      <c r="C11" s="6">
        <v>192.92</v>
      </c>
      <c r="D11" s="6">
        <v>11.950000000000001</v>
      </c>
      <c r="E11" s="6">
        <v>192.95</v>
      </c>
      <c r="F11" s="6"/>
      <c r="G11" s="6"/>
      <c r="H11" s="6"/>
      <c r="I11" s="6"/>
      <c r="J11" s="6">
        <v>14.05</v>
      </c>
      <c r="K11" s="6">
        <v>190.85</v>
      </c>
      <c r="L11" s="6">
        <v>13.969999999999999</v>
      </c>
      <c r="M11" s="6">
        <v>190.93</v>
      </c>
      <c r="N11" s="6"/>
      <c r="O11" s="6"/>
      <c r="P11" s="6">
        <v>12.33</v>
      </c>
      <c r="Q11" s="6">
        <v>192.57</v>
      </c>
      <c r="R11" s="6">
        <v>12.200000000000001</v>
      </c>
      <c r="S11" s="6">
        <v>192.7</v>
      </c>
      <c r="T11" s="6">
        <v>12.38</v>
      </c>
      <c r="U11" s="6">
        <v>192.52</v>
      </c>
      <c r="V11" s="6">
        <v>13.030000000000001</v>
      </c>
      <c r="W11" s="6">
        <v>191.87</v>
      </c>
      <c r="X11" s="6"/>
      <c r="Y11" s="6"/>
      <c r="Z11" s="6"/>
      <c r="AA11" s="6"/>
      <c r="AB11" s="6"/>
      <c r="AC11" s="6"/>
      <c r="AD11" s="6"/>
      <c r="AE11" s="6"/>
    </row>
    <row r="12" spans="1:31" x14ac:dyDescent="0.3">
      <c r="A12" t="s">
        <v>8</v>
      </c>
      <c r="B12" s="6">
        <v>12.63</v>
      </c>
      <c r="C12" s="6">
        <v>192.27</v>
      </c>
      <c r="D12" s="6">
        <v>11.780000000000001</v>
      </c>
      <c r="E12" s="6">
        <v>193.12</v>
      </c>
      <c r="F12" s="6">
        <v>12.08</v>
      </c>
      <c r="G12" s="6">
        <v>192.82</v>
      </c>
      <c r="H12" s="6"/>
      <c r="I12" s="6"/>
      <c r="J12" s="6">
        <v>14.580000000000002</v>
      </c>
      <c r="K12" s="6">
        <v>190.32</v>
      </c>
      <c r="L12" s="6">
        <v>14.260000000000002</v>
      </c>
      <c r="M12" s="6">
        <v>190.64</v>
      </c>
      <c r="N12" s="6">
        <v>13.1</v>
      </c>
      <c r="O12" s="6">
        <v>191.8</v>
      </c>
      <c r="P12" s="6">
        <v>12.860000000000001</v>
      </c>
      <c r="Q12" s="6">
        <v>192.04</v>
      </c>
      <c r="R12" s="6">
        <v>12.31</v>
      </c>
      <c r="S12" s="6">
        <v>192.59</v>
      </c>
      <c r="T12" s="6">
        <v>12.700000000000001</v>
      </c>
      <c r="U12" s="6">
        <v>192.2</v>
      </c>
      <c r="V12" s="6"/>
      <c r="W12" s="6"/>
      <c r="X12" s="6"/>
      <c r="Y12" s="6"/>
      <c r="Z12" s="6">
        <v>11.93</v>
      </c>
      <c r="AA12" s="6">
        <v>192.97</v>
      </c>
      <c r="AB12" s="6"/>
      <c r="AC12" s="6"/>
      <c r="AD12" s="6">
        <v>13.23</v>
      </c>
      <c r="AE12" s="6">
        <v>191.67</v>
      </c>
    </row>
    <row r="13" spans="1:31" x14ac:dyDescent="0.3">
      <c r="A13" t="s">
        <v>9</v>
      </c>
      <c r="B13" s="6">
        <v>12.93</v>
      </c>
      <c r="C13" s="6">
        <v>191.97</v>
      </c>
      <c r="D13" s="6">
        <v>12.13</v>
      </c>
      <c r="E13" s="6">
        <v>192.77</v>
      </c>
      <c r="F13" s="6">
        <v>12.530000000000001</v>
      </c>
      <c r="G13" s="6">
        <v>192.37</v>
      </c>
      <c r="H13" s="6"/>
      <c r="I13" s="6"/>
      <c r="J13" s="6">
        <v>14.79</v>
      </c>
      <c r="K13" s="6">
        <v>190.11</v>
      </c>
      <c r="L13" s="6">
        <v>15.18</v>
      </c>
      <c r="M13" s="6">
        <v>189.72</v>
      </c>
      <c r="N13" s="6">
        <v>13.73</v>
      </c>
      <c r="O13" s="6">
        <v>191.17</v>
      </c>
      <c r="P13" s="6">
        <v>13.450000000000001</v>
      </c>
      <c r="Q13" s="6">
        <v>191.45</v>
      </c>
      <c r="R13" s="6">
        <v>12.540000000000001</v>
      </c>
      <c r="S13" s="6">
        <v>192.36</v>
      </c>
      <c r="T13" s="6">
        <v>13.35</v>
      </c>
      <c r="U13" s="6">
        <v>191.55</v>
      </c>
      <c r="V13" s="6"/>
      <c r="W13" s="6"/>
      <c r="X13" s="6"/>
      <c r="Y13" s="6"/>
      <c r="Z13" s="6">
        <v>11.93</v>
      </c>
      <c r="AA13" s="6">
        <v>192.97</v>
      </c>
      <c r="AB13" s="6"/>
      <c r="AC13" s="6"/>
      <c r="AD13" s="6">
        <v>13.43</v>
      </c>
      <c r="AE13" s="6">
        <v>191.47</v>
      </c>
    </row>
    <row r="14" spans="1:31" x14ac:dyDescent="0.3">
      <c r="A14" t="s">
        <v>10</v>
      </c>
      <c r="B14" s="6">
        <v>12.08</v>
      </c>
      <c r="C14" s="6">
        <v>192.82</v>
      </c>
      <c r="D14" s="6"/>
      <c r="E14" s="6"/>
      <c r="F14" s="6">
        <v>13.200000000000001</v>
      </c>
      <c r="G14" s="6">
        <v>191.7</v>
      </c>
      <c r="H14" s="6">
        <v>14.830000000000002</v>
      </c>
      <c r="I14" s="6">
        <v>190.07</v>
      </c>
      <c r="J14" s="6">
        <v>14.66</v>
      </c>
      <c r="K14" s="6">
        <v>190.24</v>
      </c>
      <c r="L14" s="6">
        <v>14.71</v>
      </c>
      <c r="M14" s="6">
        <v>190.19</v>
      </c>
      <c r="N14" s="6">
        <v>14.07</v>
      </c>
      <c r="O14" s="6">
        <v>190.83</v>
      </c>
      <c r="P14" s="6">
        <v>13.95</v>
      </c>
      <c r="Q14" s="6">
        <v>190.95</v>
      </c>
      <c r="R14" s="6">
        <v>12.93</v>
      </c>
      <c r="S14" s="6">
        <v>191.97</v>
      </c>
      <c r="T14" s="6">
        <v>13.68</v>
      </c>
      <c r="U14" s="6">
        <v>191.22</v>
      </c>
      <c r="V14" s="6"/>
      <c r="W14" s="6"/>
      <c r="X14" s="6"/>
      <c r="Y14" s="6"/>
      <c r="Z14" s="6"/>
      <c r="AA14" s="6"/>
      <c r="AB14" s="6"/>
      <c r="AC14" s="6"/>
      <c r="AD14" s="6"/>
      <c r="AE14" s="6"/>
    </row>
    <row r="15" spans="1:31" x14ac:dyDescent="0.3">
      <c r="A15" t="s">
        <v>11</v>
      </c>
      <c r="B15" s="6"/>
      <c r="C15" s="6"/>
      <c r="D15" s="6">
        <v>10.110000000000001</v>
      </c>
      <c r="E15" s="6">
        <v>194.79</v>
      </c>
      <c r="F15" s="6">
        <v>13.05</v>
      </c>
      <c r="G15" s="6">
        <v>191.85</v>
      </c>
      <c r="H15" s="6">
        <v>14.55</v>
      </c>
      <c r="I15" s="6">
        <v>190.35</v>
      </c>
      <c r="J15" s="6">
        <v>14.59</v>
      </c>
      <c r="K15" s="6">
        <v>190.31</v>
      </c>
      <c r="L15" s="6">
        <v>14.330000000000002</v>
      </c>
      <c r="M15" s="6">
        <v>190.57</v>
      </c>
      <c r="N15" s="6"/>
      <c r="O15" s="6"/>
      <c r="P15" s="6">
        <v>13.200000000000001</v>
      </c>
      <c r="Q15" s="6">
        <v>191.7</v>
      </c>
      <c r="R15" s="6">
        <v>12.98</v>
      </c>
      <c r="S15" s="6">
        <v>191.92</v>
      </c>
      <c r="T15" s="6">
        <v>13.610000000000001</v>
      </c>
      <c r="U15" s="6">
        <v>191.29</v>
      </c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spans="1:31" x14ac:dyDescent="0.3">
      <c r="A16" t="s">
        <v>12</v>
      </c>
      <c r="B16" s="6">
        <v>13.030000000000001</v>
      </c>
      <c r="C16" s="6">
        <v>191.87</v>
      </c>
      <c r="D16" s="6"/>
      <c r="E16" s="6"/>
      <c r="F16" s="6">
        <v>16.080000000000002</v>
      </c>
      <c r="G16" s="6">
        <v>188.82</v>
      </c>
      <c r="H16" s="6">
        <v>14.309999999999999</v>
      </c>
      <c r="I16" s="6">
        <v>190.59</v>
      </c>
      <c r="J16" s="6">
        <v>14.61</v>
      </c>
      <c r="K16" s="6">
        <v>190.29</v>
      </c>
      <c r="L16" s="6">
        <v>14</v>
      </c>
      <c r="M16" s="6">
        <v>190.9</v>
      </c>
      <c r="N16" s="6">
        <v>13.96</v>
      </c>
      <c r="O16" s="6">
        <v>190.94</v>
      </c>
      <c r="P16" s="6">
        <v>11.77</v>
      </c>
      <c r="Q16" s="6">
        <v>193.13</v>
      </c>
      <c r="R16" s="6">
        <v>12.870000000000001</v>
      </c>
      <c r="S16" s="6">
        <v>192.03</v>
      </c>
      <c r="T16" s="6"/>
      <c r="U16" s="6"/>
      <c r="V16" s="6"/>
      <c r="W16" s="6"/>
      <c r="X16" s="6"/>
      <c r="Y16" s="6"/>
      <c r="Z16" s="6">
        <v>12.33</v>
      </c>
      <c r="AA16" s="6">
        <v>192.57</v>
      </c>
      <c r="AB16" s="6"/>
      <c r="AC16" s="6"/>
      <c r="AD16" s="6"/>
      <c r="AE16" s="6"/>
    </row>
  </sheetData>
  <mergeCells count="17">
    <mergeCell ref="Z3:AA3"/>
    <mergeCell ref="AB3:AC3"/>
    <mergeCell ref="A1:AE1"/>
    <mergeCell ref="A2:AE2"/>
    <mergeCell ref="B3:C3"/>
    <mergeCell ref="D3:E3"/>
    <mergeCell ref="F3:G3"/>
    <mergeCell ref="H3:I3"/>
    <mergeCell ref="J3:K3"/>
    <mergeCell ref="L3:M3"/>
    <mergeCell ref="N3:O3"/>
    <mergeCell ref="P3:Q3"/>
    <mergeCell ref="AD3:AE3"/>
    <mergeCell ref="R3:S3"/>
    <mergeCell ref="T3:U3"/>
    <mergeCell ref="V3:W3"/>
    <mergeCell ref="X3:Y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All Wells</vt:lpstr>
      <vt:lpstr>Blanchard</vt:lpstr>
      <vt:lpstr>Eddie Jones Park</vt:lpstr>
      <vt:lpstr>Greenwood</vt:lpstr>
      <vt:lpstr>Hannahs Park</vt:lpstr>
      <vt:lpstr>Keithville</vt:lpstr>
      <vt:lpstr>Mayo Rd</vt:lpstr>
      <vt:lpstr>South Camp</vt:lpstr>
      <vt:lpstr>Wallace Lake</vt:lpstr>
      <vt:lpstr>Walter B Jacobs</vt:lpstr>
    </vt:vector>
  </TitlesOfParts>
  <Company>LSUS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Lewis, Jerome</dc:creator>
  <cp:lastModifiedBy>Mike Maguigan</cp:lastModifiedBy>
  <cp:lastPrinted>2021-01-21T17:43:36Z</cp:lastPrinted>
  <dcterms:created xsi:type="dcterms:W3CDTF">2019-11-18T20:19:23Z</dcterms:created>
  <dcterms:modified xsi:type="dcterms:W3CDTF">2023-02-01T20:05:33Z</dcterms:modified>
</cp:coreProperties>
</file>